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8780" windowHeight="12465" activeTab="0"/>
  </bookViews>
  <sheets>
    <sheet name="kcac_totals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<sst xmlns="http://schemas.openxmlformats.org/spreadsheetml/2006/main" count="59" uniqueCount="24">
  <si>
    <t>out_type</t>
  </si>
  <si>
    <t>Grand Total</t>
  </si>
  <si>
    <t>Adoption</t>
  </si>
  <si>
    <t>Died</t>
  </si>
  <si>
    <t>Disposal</t>
  </si>
  <si>
    <t>Escaped</t>
  </si>
  <si>
    <t>Euthanized</t>
  </si>
  <si>
    <t>Missing</t>
  </si>
  <si>
    <t>Relocate</t>
  </si>
  <si>
    <t>Rescue</t>
  </si>
  <si>
    <t>Rto</t>
  </si>
  <si>
    <t>Transfer</t>
  </si>
  <si>
    <t>Unknown</t>
  </si>
  <si>
    <t>Dog and Cat Impounds</t>
  </si>
  <si>
    <t>Cat Impounds</t>
  </si>
  <si>
    <t>Dog Impounds</t>
  </si>
  <si>
    <t>RTO</t>
  </si>
  <si>
    <t>Euthanasia</t>
  </si>
  <si>
    <t>(blank)</t>
  </si>
  <si>
    <t>annual - CATS</t>
  </si>
  <si>
    <t>annual - DOGS</t>
  </si>
  <si>
    <t>Intake (less dead)</t>
  </si>
  <si>
    <t>CAT - % Euth</t>
  </si>
  <si>
    <t>DOG - % Euth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</si>
</sst>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yy"/>
    <numFmt numFmtId="165" formatCode="_(* #,##0.0_);_(* \(#,##0.0\);_(* &quot;-&quot;??_);_(@_)"/>
    <numFmt numFmtId="166" formatCode="_(* #,##0_);_(* \(#,##0\);_(* &quot;-&quot;??_);_(@_)"/>
  </numFmts>
  <fonts count="8">
    <font>
      <sz val="9"/>
      <name val="Arial"/>
      <family val="0"/>
    </font>
    <font>
      <b/>
      <sz val="9"/>
      <name val="Arial"/>
      <family val="2"/>
    </font>
    <font>
      <b/>
      <sz val="9"/>
      <color indexed="9"/>
      <name val="Arial"/>
      <family val="2"/>
    </font>
    <font>
      <sz val="8"/>
      <name val="Arial"/>
      <family val="0"/>
    </font>
    <font>
      <sz val="8.25"/>
      <name val="Arial"/>
      <family val="0"/>
    </font>
    <font>
      <sz val="16.5"/>
      <name val="Arial"/>
      <family val="0"/>
    </font>
    <font>
      <b/>
      <sz val="9.25"/>
      <name val="Arial"/>
      <family val="0"/>
    </font>
    <font>
      <b/>
      <sz val="18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0" xfId="0" applyFont="1" applyBorder="1" applyAlignment="1">
      <alignment/>
    </xf>
    <xf numFmtId="17" fontId="1" fillId="2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Fill="1" applyBorder="1" applyAlignment="1">
      <alignment/>
    </xf>
    <xf numFmtId="17" fontId="1" fillId="4" borderId="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7" fontId="1" fillId="0" borderId="1" xfId="0" applyNumberFormat="1" applyFont="1" applyFill="1" applyBorder="1" applyAlignment="1">
      <alignment/>
    </xf>
    <xf numFmtId="9" fontId="0" fillId="0" borderId="0" xfId="19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KCAC - Kern County Animal Control
DOGS
12 months ending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4075"/>
          <c:w val="0.97"/>
          <c:h val="0.77075"/>
        </c:manualLayout>
      </c:layout>
      <c:lineChart>
        <c:grouping val="standard"/>
        <c:varyColors val="0"/>
        <c:ser>
          <c:idx val="0"/>
          <c:order val="0"/>
          <c:tx>
            <c:strRef>
              <c:f>kcac_totals!$A$64</c:f>
              <c:strCache>
                <c:ptCount val="1"/>
                <c:pt idx="0">
                  <c:v>Adoption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FFCC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kcac_totals!$M$39:$CJ$39</c:f>
              <c:strCache/>
            </c:strRef>
          </c:cat>
          <c:val>
            <c:numRef>
              <c:f>kcac_totals!$M$64:$CJ$64</c:f>
              <c:numCache/>
            </c:numRef>
          </c:val>
          <c:smooth val="0"/>
        </c:ser>
        <c:ser>
          <c:idx val="1"/>
          <c:order val="1"/>
          <c:tx>
            <c:strRef>
              <c:f>kcac_totals!$A$65</c:f>
              <c:strCache>
                <c:ptCount val="1"/>
                <c:pt idx="0">
                  <c:v>Rescue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kcac_totals!$M$39:$CJ$39</c:f>
              <c:strCache/>
            </c:strRef>
          </c:cat>
          <c:val>
            <c:numRef>
              <c:f>kcac_totals!$M$65:$CJ$65</c:f>
              <c:numCache/>
            </c:numRef>
          </c:val>
          <c:smooth val="0"/>
        </c:ser>
        <c:ser>
          <c:idx val="2"/>
          <c:order val="2"/>
          <c:tx>
            <c:strRef>
              <c:f>kcac_totals!$A$66</c:f>
              <c:strCache>
                <c:ptCount val="1"/>
                <c:pt idx="0">
                  <c:v>RTO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kcac_totals!$M$39:$CJ$39</c:f>
              <c:strCache/>
            </c:strRef>
          </c:cat>
          <c:val>
            <c:numRef>
              <c:f>kcac_totals!$M$66:$CJ$66</c:f>
              <c:numCache/>
            </c:numRef>
          </c:val>
          <c:smooth val="0"/>
        </c:ser>
        <c:marker val="1"/>
        <c:axId val="66750797"/>
        <c:axId val="63886262"/>
      </c:lineChart>
      <c:dateAx>
        <c:axId val="66750797"/>
        <c:scaling>
          <c:orientation val="minMax"/>
        </c:scaling>
        <c:axPos val="b"/>
        <c:delete val="0"/>
        <c:numFmt formatCode="mmm\ yy" sourceLinked="0"/>
        <c:majorTickMark val="out"/>
        <c:minorTickMark val="none"/>
        <c:tickLblPos val="nextTo"/>
        <c:crossAx val="63886262"/>
        <c:crosses val="autoZero"/>
        <c:auto val="0"/>
        <c:noMultiLvlLbl val="0"/>
      </c:dateAx>
      <c:valAx>
        <c:axId val="638862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75079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675"/>
          <c:y val="0.94025"/>
          <c:w val="0.449"/>
          <c:h val="0.05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KCAC - Kern County Animal Control
DOGS
12 months ending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4"/>
          <c:w val="0.97"/>
          <c:h val="0.77175"/>
        </c:manualLayout>
      </c:layout>
      <c:lineChart>
        <c:grouping val="standard"/>
        <c:varyColors val="0"/>
        <c:ser>
          <c:idx val="0"/>
          <c:order val="0"/>
          <c:tx>
            <c:strRef>
              <c:f>kcac_totals!$A$67</c:f>
              <c:strCache>
                <c:ptCount val="1"/>
                <c:pt idx="0">
                  <c:v>Euthanasia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kcac_totals!$M$39:$CJ$39</c:f>
              <c:strCache/>
            </c:strRef>
          </c:cat>
          <c:val>
            <c:numRef>
              <c:f>kcac_totals!$M$67:$CJ$67</c:f>
              <c:numCache/>
            </c:numRef>
          </c:val>
          <c:smooth val="0"/>
        </c:ser>
        <c:marker val="1"/>
        <c:axId val="38105447"/>
        <c:axId val="7404704"/>
      </c:lineChart>
      <c:dateAx>
        <c:axId val="38105447"/>
        <c:scaling>
          <c:orientation val="minMax"/>
        </c:scaling>
        <c:axPos val="b"/>
        <c:delete val="0"/>
        <c:numFmt formatCode="mmm\ yy" sourceLinked="0"/>
        <c:majorTickMark val="out"/>
        <c:minorTickMark val="none"/>
        <c:tickLblPos val="nextTo"/>
        <c:crossAx val="7404704"/>
        <c:crosses val="autoZero"/>
        <c:auto val="0"/>
        <c:noMultiLvlLbl val="0"/>
      </c:dateAx>
      <c:valAx>
        <c:axId val="74047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10544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225"/>
          <c:y val="0.94025"/>
          <c:w val="0.44825"/>
          <c:h val="0.05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Arial"/>
                <a:ea typeface="Arial"/>
                <a:cs typeface="Arial"/>
              </a:rPr>
              <a:t>KCAC - Kern County Animal Control
CATS
12 months ending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1215"/>
          <c:w val="0.98525"/>
          <c:h val="0.835"/>
        </c:manualLayout>
      </c:layout>
      <c:lineChart>
        <c:grouping val="standard"/>
        <c:varyColors val="0"/>
        <c:ser>
          <c:idx val="0"/>
          <c:order val="0"/>
          <c:tx>
            <c:strRef>
              <c:f>kcac_totals!$A$56</c:f>
              <c:strCache>
                <c:ptCount val="1"/>
                <c:pt idx="0">
                  <c:v>Adoption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FFCC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kcac_totals!$M$39:$CJ$39</c:f>
              <c:strCache>
                <c:ptCount val="76"/>
                <c:pt idx="0">
                  <c:v>37956</c:v>
                </c:pt>
                <c:pt idx="1">
                  <c:v>37987</c:v>
                </c:pt>
                <c:pt idx="2">
                  <c:v>38018</c:v>
                </c:pt>
                <c:pt idx="3">
                  <c:v>38047</c:v>
                </c:pt>
                <c:pt idx="4">
                  <c:v>38078</c:v>
                </c:pt>
                <c:pt idx="5">
                  <c:v>38108</c:v>
                </c:pt>
                <c:pt idx="6">
                  <c:v>38139</c:v>
                </c:pt>
                <c:pt idx="7">
                  <c:v>38169</c:v>
                </c:pt>
                <c:pt idx="8">
                  <c:v>38200</c:v>
                </c:pt>
                <c:pt idx="9">
                  <c:v>38231</c:v>
                </c:pt>
                <c:pt idx="10">
                  <c:v>38261</c:v>
                </c:pt>
                <c:pt idx="11">
                  <c:v>38292</c:v>
                </c:pt>
                <c:pt idx="12">
                  <c:v>38322</c:v>
                </c:pt>
                <c:pt idx="13">
                  <c:v>38353</c:v>
                </c:pt>
                <c:pt idx="14">
                  <c:v>38384</c:v>
                </c:pt>
                <c:pt idx="15">
                  <c:v>38412</c:v>
                </c:pt>
                <c:pt idx="16">
                  <c:v>38443</c:v>
                </c:pt>
                <c:pt idx="17">
                  <c:v>38473</c:v>
                </c:pt>
                <c:pt idx="18">
                  <c:v>38504</c:v>
                </c:pt>
                <c:pt idx="19">
                  <c:v>38534</c:v>
                </c:pt>
                <c:pt idx="20">
                  <c:v>38565</c:v>
                </c:pt>
                <c:pt idx="21">
                  <c:v>38596</c:v>
                </c:pt>
                <c:pt idx="22">
                  <c:v>38626</c:v>
                </c:pt>
                <c:pt idx="23">
                  <c:v>38657</c:v>
                </c:pt>
                <c:pt idx="24">
                  <c:v>38687</c:v>
                </c:pt>
                <c:pt idx="25">
                  <c:v>38718</c:v>
                </c:pt>
                <c:pt idx="26">
                  <c:v>38749</c:v>
                </c:pt>
                <c:pt idx="27">
                  <c:v>38777</c:v>
                </c:pt>
                <c:pt idx="28">
                  <c:v>38808</c:v>
                </c:pt>
                <c:pt idx="29">
                  <c:v>38838</c:v>
                </c:pt>
                <c:pt idx="30">
                  <c:v>38869</c:v>
                </c:pt>
                <c:pt idx="31">
                  <c:v>38899</c:v>
                </c:pt>
                <c:pt idx="32">
                  <c:v>38930</c:v>
                </c:pt>
                <c:pt idx="33">
                  <c:v>38961</c:v>
                </c:pt>
                <c:pt idx="34">
                  <c:v>38991</c:v>
                </c:pt>
                <c:pt idx="35">
                  <c:v>39022</c:v>
                </c:pt>
                <c:pt idx="36">
                  <c:v>39052</c:v>
                </c:pt>
                <c:pt idx="37">
                  <c:v>39083</c:v>
                </c:pt>
                <c:pt idx="38">
                  <c:v>39114</c:v>
                </c:pt>
                <c:pt idx="39">
                  <c:v>39142</c:v>
                </c:pt>
                <c:pt idx="40">
                  <c:v>39173</c:v>
                </c:pt>
                <c:pt idx="41">
                  <c:v>39203</c:v>
                </c:pt>
                <c:pt idx="42">
                  <c:v>39234</c:v>
                </c:pt>
                <c:pt idx="43">
                  <c:v>39264</c:v>
                </c:pt>
                <c:pt idx="44">
                  <c:v>39295</c:v>
                </c:pt>
                <c:pt idx="45">
                  <c:v>39326</c:v>
                </c:pt>
                <c:pt idx="46">
                  <c:v>39356</c:v>
                </c:pt>
                <c:pt idx="47">
                  <c:v>39387</c:v>
                </c:pt>
                <c:pt idx="48">
                  <c:v>39417</c:v>
                </c:pt>
                <c:pt idx="49">
                  <c:v>39448</c:v>
                </c:pt>
                <c:pt idx="50">
                  <c:v>39479</c:v>
                </c:pt>
                <c:pt idx="51">
                  <c:v>39508</c:v>
                </c:pt>
                <c:pt idx="52">
                  <c:v>39539</c:v>
                </c:pt>
                <c:pt idx="53">
                  <c:v>39569</c:v>
                </c:pt>
                <c:pt idx="54">
                  <c:v>39600</c:v>
                </c:pt>
                <c:pt idx="55">
                  <c:v>39630</c:v>
                </c:pt>
                <c:pt idx="56">
                  <c:v>39661</c:v>
                </c:pt>
                <c:pt idx="57">
                  <c:v>39692</c:v>
                </c:pt>
                <c:pt idx="58">
                  <c:v>39722</c:v>
                </c:pt>
                <c:pt idx="59">
                  <c:v>39753</c:v>
                </c:pt>
                <c:pt idx="60">
                  <c:v>39783</c:v>
                </c:pt>
                <c:pt idx="61">
                  <c:v>39814</c:v>
                </c:pt>
                <c:pt idx="62">
                  <c:v>39845</c:v>
                </c:pt>
                <c:pt idx="63">
                  <c:v>39873</c:v>
                </c:pt>
                <c:pt idx="64">
                  <c:v>39904</c:v>
                </c:pt>
                <c:pt idx="65">
                  <c:v>39934</c:v>
                </c:pt>
                <c:pt idx="66">
                  <c:v>39965</c:v>
                </c:pt>
                <c:pt idx="67">
                  <c:v>39995</c:v>
                </c:pt>
                <c:pt idx="68">
                  <c:v>40026</c:v>
                </c:pt>
                <c:pt idx="69">
                  <c:v>40057</c:v>
                </c:pt>
                <c:pt idx="70">
                  <c:v>40087</c:v>
                </c:pt>
                <c:pt idx="71">
                  <c:v>40118</c:v>
                </c:pt>
                <c:pt idx="72">
                  <c:v>40148</c:v>
                </c:pt>
                <c:pt idx="73">
                  <c:v>40179</c:v>
                </c:pt>
                <c:pt idx="74">
                  <c:v>40210</c:v>
                </c:pt>
                <c:pt idx="75">
                  <c:v>40238</c:v>
                </c:pt>
              </c:strCache>
            </c:strRef>
          </c:cat>
          <c:val>
            <c:numRef>
              <c:f>kcac_totals!$M$56:$CJ$56</c:f>
              <c:numCache>
                <c:ptCount val="76"/>
                <c:pt idx="0">
                  <c:v>635</c:v>
                </c:pt>
                <c:pt idx="1">
                  <c:v>658</c:v>
                </c:pt>
                <c:pt idx="2">
                  <c:v>664</c:v>
                </c:pt>
                <c:pt idx="3">
                  <c:v>667</c:v>
                </c:pt>
                <c:pt idx="4">
                  <c:v>674</c:v>
                </c:pt>
                <c:pt idx="5">
                  <c:v>689</c:v>
                </c:pt>
                <c:pt idx="6">
                  <c:v>688</c:v>
                </c:pt>
                <c:pt idx="7">
                  <c:v>671</c:v>
                </c:pt>
                <c:pt idx="8">
                  <c:v>676</c:v>
                </c:pt>
                <c:pt idx="9">
                  <c:v>674</c:v>
                </c:pt>
                <c:pt idx="10">
                  <c:v>664</c:v>
                </c:pt>
                <c:pt idx="11">
                  <c:v>676</c:v>
                </c:pt>
                <c:pt idx="12">
                  <c:v>655</c:v>
                </c:pt>
                <c:pt idx="13">
                  <c:v>642</c:v>
                </c:pt>
                <c:pt idx="14">
                  <c:v>647</c:v>
                </c:pt>
                <c:pt idx="15">
                  <c:v>661</c:v>
                </c:pt>
                <c:pt idx="16">
                  <c:v>709</c:v>
                </c:pt>
                <c:pt idx="17">
                  <c:v>735</c:v>
                </c:pt>
                <c:pt idx="18">
                  <c:v>732</c:v>
                </c:pt>
                <c:pt idx="19">
                  <c:v>780</c:v>
                </c:pt>
                <c:pt idx="20">
                  <c:v>771</c:v>
                </c:pt>
                <c:pt idx="21">
                  <c:v>789</c:v>
                </c:pt>
                <c:pt idx="22">
                  <c:v>785</c:v>
                </c:pt>
                <c:pt idx="23">
                  <c:v>771</c:v>
                </c:pt>
                <c:pt idx="24">
                  <c:v>778</c:v>
                </c:pt>
                <c:pt idx="25">
                  <c:v>786</c:v>
                </c:pt>
                <c:pt idx="26">
                  <c:v>801</c:v>
                </c:pt>
                <c:pt idx="27">
                  <c:v>789</c:v>
                </c:pt>
                <c:pt idx="28">
                  <c:v>733</c:v>
                </c:pt>
                <c:pt idx="29">
                  <c:v>733</c:v>
                </c:pt>
                <c:pt idx="30">
                  <c:v>753</c:v>
                </c:pt>
                <c:pt idx="31">
                  <c:v>720</c:v>
                </c:pt>
                <c:pt idx="32">
                  <c:v>735</c:v>
                </c:pt>
                <c:pt idx="33">
                  <c:v>716</c:v>
                </c:pt>
                <c:pt idx="34">
                  <c:v>739</c:v>
                </c:pt>
                <c:pt idx="35">
                  <c:v>750</c:v>
                </c:pt>
                <c:pt idx="36">
                  <c:v>788</c:v>
                </c:pt>
                <c:pt idx="37">
                  <c:v>801</c:v>
                </c:pt>
                <c:pt idx="38">
                  <c:v>793</c:v>
                </c:pt>
                <c:pt idx="39">
                  <c:v>788</c:v>
                </c:pt>
                <c:pt idx="40">
                  <c:v>772</c:v>
                </c:pt>
                <c:pt idx="41">
                  <c:v>786</c:v>
                </c:pt>
                <c:pt idx="42">
                  <c:v>806</c:v>
                </c:pt>
                <c:pt idx="43">
                  <c:v>840</c:v>
                </c:pt>
                <c:pt idx="44">
                  <c:v>843</c:v>
                </c:pt>
                <c:pt idx="45">
                  <c:v>871</c:v>
                </c:pt>
                <c:pt idx="46">
                  <c:v>877</c:v>
                </c:pt>
                <c:pt idx="47">
                  <c:v>852</c:v>
                </c:pt>
                <c:pt idx="48">
                  <c:v>852</c:v>
                </c:pt>
                <c:pt idx="49">
                  <c:v>850</c:v>
                </c:pt>
                <c:pt idx="50">
                  <c:v>854</c:v>
                </c:pt>
                <c:pt idx="51">
                  <c:v>845</c:v>
                </c:pt>
                <c:pt idx="52">
                  <c:v>864</c:v>
                </c:pt>
                <c:pt idx="53">
                  <c:v>861</c:v>
                </c:pt>
                <c:pt idx="54">
                  <c:v>834</c:v>
                </c:pt>
                <c:pt idx="55">
                  <c:v>823</c:v>
                </c:pt>
                <c:pt idx="56">
                  <c:v>808</c:v>
                </c:pt>
                <c:pt idx="57">
                  <c:v>795</c:v>
                </c:pt>
                <c:pt idx="58">
                  <c:v>779</c:v>
                </c:pt>
                <c:pt idx="59">
                  <c:v>789</c:v>
                </c:pt>
                <c:pt idx="60">
                  <c:v>770</c:v>
                </c:pt>
                <c:pt idx="61">
                  <c:v>760</c:v>
                </c:pt>
                <c:pt idx="62">
                  <c:v>750</c:v>
                </c:pt>
                <c:pt idx="63">
                  <c:v>771</c:v>
                </c:pt>
                <c:pt idx="64">
                  <c:v>765</c:v>
                </c:pt>
                <c:pt idx="65">
                  <c:v>802</c:v>
                </c:pt>
                <c:pt idx="66">
                  <c:v>853</c:v>
                </c:pt>
                <c:pt idx="67">
                  <c:v>854</c:v>
                </c:pt>
                <c:pt idx="68">
                  <c:v>903</c:v>
                </c:pt>
                <c:pt idx="69">
                  <c:v>899</c:v>
                </c:pt>
                <c:pt idx="70">
                  <c:v>886</c:v>
                </c:pt>
                <c:pt idx="71">
                  <c:v>883</c:v>
                </c:pt>
                <c:pt idx="72">
                  <c:v>854</c:v>
                </c:pt>
                <c:pt idx="73">
                  <c:v>848</c:v>
                </c:pt>
                <c:pt idx="74">
                  <c:v>837</c:v>
                </c:pt>
                <c:pt idx="75">
                  <c:v>823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kcac_totals!$A$57</c:f>
              <c:strCache>
                <c:ptCount val="1"/>
                <c:pt idx="0">
                  <c:v>Rescue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kcac_totals!$M$39:$CJ$39</c:f>
              <c:strCache>
                <c:ptCount val="76"/>
                <c:pt idx="0">
                  <c:v>37956</c:v>
                </c:pt>
                <c:pt idx="1">
                  <c:v>37987</c:v>
                </c:pt>
                <c:pt idx="2">
                  <c:v>38018</c:v>
                </c:pt>
                <c:pt idx="3">
                  <c:v>38047</c:v>
                </c:pt>
                <c:pt idx="4">
                  <c:v>38078</c:v>
                </c:pt>
                <c:pt idx="5">
                  <c:v>38108</c:v>
                </c:pt>
                <c:pt idx="6">
                  <c:v>38139</c:v>
                </c:pt>
                <c:pt idx="7">
                  <c:v>38169</c:v>
                </c:pt>
                <c:pt idx="8">
                  <c:v>38200</c:v>
                </c:pt>
                <c:pt idx="9">
                  <c:v>38231</c:v>
                </c:pt>
                <c:pt idx="10">
                  <c:v>38261</c:v>
                </c:pt>
                <c:pt idx="11">
                  <c:v>38292</c:v>
                </c:pt>
                <c:pt idx="12">
                  <c:v>38322</c:v>
                </c:pt>
                <c:pt idx="13">
                  <c:v>38353</c:v>
                </c:pt>
                <c:pt idx="14">
                  <c:v>38384</c:v>
                </c:pt>
                <c:pt idx="15">
                  <c:v>38412</c:v>
                </c:pt>
                <c:pt idx="16">
                  <c:v>38443</c:v>
                </c:pt>
                <c:pt idx="17">
                  <c:v>38473</c:v>
                </c:pt>
                <c:pt idx="18">
                  <c:v>38504</c:v>
                </c:pt>
                <c:pt idx="19">
                  <c:v>38534</c:v>
                </c:pt>
                <c:pt idx="20">
                  <c:v>38565</c:v>
                </c:pt>
                <c:pt idx="21">
                  <c:v>38596</c:v>
                </c:pt>
                <c:pt idx="22">
                  <c:v>38626</c:v>
                </c:pt>
                <c:pt idx="23">
                  <c:v>38657</c:v>
                </c:pt>
                <c:pt idx="24">
                  <c:v>38687</c:v>
                </c:pt>
                <c:pt idx="25">
                  <c:v>38718</c:v>
                </c:pt>
                <c:pt idx="26">
                  <c:v>38749</c:v>
                </c:pt>
                <c:pt idx="27">
                  <c:v>38777</c:v>
                </c:pt>
                <c:pt idx="28">
                  <c:v>38808</c:v>
                </c:pt>
                <c:pt idx="29">
                  <c:v>38838</c:v>
                </c:pt>
                <c:pt idx="30">
                  <c:v>38869</c:v>
                </c:pt>
                <c:pt idx="31">
                  <c:v>38899</c:v>
                </c:pt>
                <c:pt idx="32">
                  <c:v>38930</c:v>
                </c:pt>
                <c:pt idx="33">
                  <c:v>38961</c:v>
                </c:pt>
                <c:pt idx="34">
                  <c:v>38991</c:v>
                </c:pt>
                <c:pt idx="35">
                  <c:v>39022</c:v>
                </c:pt>
                <c:pt idx="36">
                  <c:v>39052</c:v>
                </c:pt>
                <c:pt idx="37">
                  <c:v>39083</c:v>
                </c:pt>
                <c:pt idx="38">
                  <c:v>39114</c:v>
                </c:pt>
                <c:pt idx="39">
                  <c:v>39142</c:v>
                </c:pt>
                <c:pt idx="40">
                  <c:v>39173</c:v>
                </c:pt>
                <c:pt idx="41">
                  <c:v>39203</c:v>
                </c:pt>
                <c:pt idx="42">
                  <c:v>39234</c:v>
                </c:pt>
                <c:pt idx="43">
                  <c:v>39264</c:v>
                </c:pt>
                <c:pt idx="44">
                  <c:v>39295</c:v>
                </c:pt>
                <c:pt idx="45">
                  <c:v>39326</c:v>
                </c:pt>
                <c:pt idx="46">
                  <c:v>39356</c:v>
                </c:pt>
                <c:pt idx="47">
                  <c:v>39387</c:v>
                </c:pt>
                <c:pt idx="48">
                  <c:v>39417</c:v>
                </c:pt>
                <c:pt idx="49">
                  <c:v>39448</c:v>
                </c:pt>
                <c:pt idx="50">
                  <c:v>39479</c:v>
                </c:pt>
                <c:pt idx="51">
                  <c:v>39508</c:v>
                </c:pt>
                <c:pt idx="52">
                  <c:v>39539</c:v>
                </c:pt>
                <c:pt idx="53">
                  <c:v>39569</c:v>
                </c:pt>
                <c:pt idx="54">
                  <c:v>39600</c:v>
                </c:pt>
                <c:pt idx="55">
                  <c:v>39630</c:v>
                </c:pt>
                <c:pt idx="56">
                  <c:v>39661</c:v>
                </c:pt>
                <c:pt idx="57">
                  <c:v>39692</c:v>
                </c:pt>
                <c:pt idx="58">
                  <c:v>39722</c:v>
                </c:pt>
                <c:pt idx="59">
                  <c:v>39753</c:v>
                </c:pt>
                <c:pt idx="60">
                  <c:v>39783</c:v>
                </c:pt>
                <c:pt idx="61">
                  <c:v>39814</c:v>
                </c:pt>
                <c:pt idx="62">
                  <c:v>39845</c:v>
                </c:pt>
                <c:pt idx="63">
                  <c:v>39873</c:v>
                </c:pt>
                <c:pt idx="64">
                  <c:v>39904</c:v>
                </c:pt>
                <c:pt idx="65">
                  <c:v>39934</c:v>
                </c:pt>
                <c:pt idx="66">
                  <c:v>39965</c:v>
                </c:pt>
                <c:pt idx="67">
                  <c:v>39995</c:v>
                </c:pt>
                <c:pt idx="68">
                  <c:v>40026</c:v>
                </c:pt>
                <c:pt idx="69">
                  <c:v>40057</c:v>
                </c:pt>
                <c:pt idx="70">
                  <c:v>40087</c:v>
                </c:pt>
                <c:pt idx="71">
                  <c:v>40118</c:v>
                </c:pt>
                <c:pt idx="72">
                  <c:v>40148</c:v>
                </c:pt>
                <c:pt idx="73">
                  <c:v>40179</c:v>
                </c:pt>
                <c:pt idx="74">
                  <c:v>40210</c:v>
                </c:pt>
                <c:pt idx="75">
                  <c:v>40238</c:v>
                </c:pt>
              </c:strCache>
            </c:strRef>
          </c:cat>
          <c:val>
            <c:numRef>
              <c:f>kcac_totals!$M$57:$CJ$57</c:f>
              <c:numCach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16</c:v>
                </c:pt>
                <c:pt idx="17">
                  <c:v>99</c:v>
                </c:pt>
                <c:pt idx="18">
                  <c:v>139</c:v>
                </c:pt>
                <c:pt idx="19">
                  <c:v>140</c:v>
                </c:pt>
                <c:pt idx="20">
                  <c:v>145</c:v>
                </c:pt>
                <c:pt idx="21">
                  <c:v>153</c:v>
                </c:pt>
                <c:pt idx="22">
                  <c:v>156</c:v>
                </c:pt>
                <c:pt idx="23">
                  <c:v>168</c:v>
                </c:pt>
                <c:pt idx="24">
                  <c:v>180</c:v>
                </c:pt>
                <c:pt idx="25">
                  <c:v>217</c:v>
                </c:pt>
                <c:pt idx="26">
                  <c:v>248</c:v>
                </c:pt>
                <c:pt idx="27">
                  <c:v>288</c:v>
                </c:pt>
                <c:pt idx="28">
                  <c:v>316</c:v>
                </c:pt>
                <c:pt idx="29">
                  <c:v>305</c:v>
                </c:pt>
                <c:pt idx="30">
                  <c:v>294</c:v>
                </c:pt>
                <c:pt idx="31">
                  <c:v>303</c:v>
                </c:pt>
                <c:pt idx="32">
                  <c:v>339</c:v>
                </c:pt>
                <c:pt idx="33">
                  <c:v>358</c:v>
                </c:pt>
                <c:pt idx="34">
                  <c:v>373</c:v>
                </c:pt>
                <c:pt idx="35">
                  <c:v>371</c:v>
                </c:pt>
                <c:pt idx="36">
                  <c:v>367</c:v>
                </c:pt>
                <c:pt idx="37">
                  <c:v>338</c:v>
                </c:pt>
                <c:pt idx="38">
                  <c:v>359</c:v>
                </c:pt>
                <c:pt idx="39">
                  <c:v>374</c:v>
                </c:pt>
                <c:pt idx="40">
                  <c:v>395</c:v>
                </c:pt>
                <c:pt idx="41">
                  <c:v>377</c:v>
                </c:pt>
                <c:pt idx="42">
                  <c:v>358</c:v>
                </c:pt>
                <c:pt idx="43">
                  <c:v>359</c:v>
                </c:pt>
                <c:pt idx="44">
                  <c:v>347</c:v>
                </c:pt>
                <c:pt idx="45">
                  <c:v>323</c:v>
                </c:pt>
                <c:pt idx="46">
                  <c:v>308</c:v>
                </c:pt>
                <c:pt idx="47">
                  <c:v>306</c:v>
                </c:pt>
                <c:pt idx="48">
                  <c:v>334</c:v>
                </c:pt>
                <c:pt idx="49">
                  <c:v>341</c:v>
                </c:pt>
                <c:pt idx="50">
                  <c:v>306</c:v>
                </c:pt>
                <c:pt idx="51">
                  <c:v>343</c:v>
                </c:pt>
                <c:pt idx="52">
                  <c:v>516</c:v>
                </c:pt>
                <c:pt idx="53">
                  <c:v>716</c:v>
                </c:pt>
                <c:pt idx="54">
                  <c:v>955</c:v>
                </c:pt>
                <c:pt idx="55">
                  <c:v>1111</c:v>
                </c:pt>
                <c:pt idx="56">
                  <c:v>1180</c:v>
                </c:pt>
                <c:pt idx="57">
                  <c:v>1235</c:v>
                </c:pt>
                <c:pt idx="58">
                  <c:v>1260</c:v>
                </c:pt>
                <c:pt idx="59">
                  <c:v>1280</c:v>
                </c:pt>
                <c:pt idx="60">
                  <c:v>1269</c:v>
                </c:pt>
                <c:pt idx="61">
                  <c:v>1290</c:v>
                </c:pt>
                <c:pt idx="62">
                  <c:v>1319</c:v>
                </c:pt>
                <c:pt idx="63">
                  <c:v>1335</c:v>
                </c:pt>
                <c:pt idx="64">
                  <c:v>1269</c:v>
                </c:pt>
                <c:pt idx="65">
                  <c:v>1106</c:v>
                </c:pt>
                <c:pt idx="66">
                  <c:v>878</c:v>
                </c:pt>
                <c:pt idx="67">
                  <c:v>740</c:v>
                </c:pt>
                <c:pt idx="68">
                  <c:v>660</c:v>
                </c:pt>
                <c:pt idx="69">
                  <c:v>652</c:v>
                </c:pt>
                <c:pt idx="70">
                  <c:v>674</c:v>
                </c:pt>
                <c:pt idx="71">
                  <c:v>699</c:v>
                </c:pt>
                <c:pt idx="72">
                  <c:v>711</c:v>
                </c:pt>
                <c:pt idx="73">
                  <c:v>715</c:v>
                </c:pt>
                <c:pt idx="74">
                  <c:v>693</c:v>
                </c:pt>
                <c:pt idx="75">
                  <c:v>666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kcac_totals!$A$58</c:f>
              <c:strCache>
                <c:ptCount val="1"/>
                <c:pt idx="0">
                  <c:v>RTO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kcac_totals!$M$39:$CJ$39</c:f>
              <c:strCache>
                <c:ptCount val="76"/>
                <c:pt idx="0">
                  <c:v>37956</c:v>
                </c:pt>
                <c:pt idx="1">
                  <c:v>37987</c:v>
                </c:pt>
                <c:pt idx="2">
                  <c:v>38018</c:v>
                </c:pt>
                <c:pt idx="3">
                  <c:v>38047</c:v>
                </c:pt>
                <c:pt idx="4">
                  <c:v>38078</c:v>
                </c:pt>
                <c:pt idx="5">
                  <c:v>38108</c:v>
                </c:pt>
                <c:pt idx="6">
                  <c:v>38139</c:v>
                </c:pt>
                <c:pt idx="7">
                  <c:v>38169</c:v>
                </c:pt>
                <c:pt idx="8">
                  <c:v>38200</c:v>
                </c:pt>
                <c:pt idx="9">
                  <c:v>38231</c:v>
                </c:pt>
                <c:pt idx="10">
                  <c:v>38261</c:v>
                </c:pt>
                <c:pt idx="11">
                  <c:v>38292</c:v>
                </c:pt>
                <c:pt idx="12">
                  <c:v>38322</c:v>
                </c:pt>
                <c:pt idx="13">
                  <c:v>38353</c:v>
                </c:pt>
                <c:pt idx="14">
                  <c:v>38384</c:v>
                </c:pt>
                <c:pt idx="15">
                  <c:v>38412</c:v>
                </c:pt>
                <c:pt idx="16">
                  <c:v>38443</c:v>
                </c:pt>
                <c:pt idx="17">
                  <c:v>38473</c:v>
                </c:pt>
                <c:pt idx="18">
                  <c:v>38504</c:v>
                </c:pt>
                <c:pt idx="19">
                  <c:v>38534</c:v>
                </c:pt>
                <c:pt idx="20">
                  <c:v>38565</c:v>
                </c:pt>
                <c:pt idx="21">
                  <c:v>38596</c:v>
                </c:pt>
                <c:pt idx="22">
                  <c:v>38626</c:v>
                </c:pt>
                <c:pt idx="23">
                  <c:v>38657</c:v>
                </c:pt>
                <c:pt idx="24">
                  <c:v>38687</c:v>
                </c:pt>
                <c:pt idx="25">
                  <c:v>38718</c:v>
                </c:pt>
                <c:pt idx="26">
                  <c:v>38749</c:v>
                </c:pt>
                <c:pt idx="27">
                  <c:v>38777</c:v>
                </c:pt>
                <c:pt idx="28">
                  <c:v>38808</c:v>
                </c:pt>
                <c:pt idx="29">
                  <c:v>38838</c:v>
                </c:pt>
                <c:pt idx="30">
                  <c:v>38869</c:v>
                </c:pt>
                <c:pt idx="31">
                  <c:v>38899</c:v>
                </c:pt>
                <c:pt idx="32">
                  <c:v>38930</c:v>
                </c:pt>
                <c:pt idx="33">
                  <c:v>38961</c:v>
                </c:pt>
                <c:pt idx="34">
                  <c:v>38991</c:v>
                </c:pt>
                <c:pt idx="35">
                  <c:v>39022</c:v>
                </c:pt>
                <c:pt idx="36">
                  <c:v>39052</c:v>
                </c:pt>
                <c:pt idx="37">
                  <c:v>39083</c:v>
                </c:pt>
                <c:pt idx="38">
                  <c:v>39114</c:v>
                </c:pt>
                <c:pt idx="39">
                  <c:v>39142</c:v>
                </c:pt>
                <c:pt idx="40">
                  <c:v>39173</c:v>
                </c:pt>
                <c:pt idx="41">
                  <c:v>39203</c:v>
                </c:pt>
                <c:pt idx="42">
                  <c:v>39234</c:v>
                </c:pt>
                <c:pt idx="43">
                  <c:v>39264</c:v>
                </c:pt>
                <c:pt idx="44">
                  <c:v>39295</c:v>
                </c:pt>
                <c:pt idx="45">
                  <c:v>39326</c:v>
                </c:pt>
                <c:pt idx="46">
                  <c:v>39356</c:v>
                </c:pt>
                <c:pt idx="47">
                  <c:v>39387</c:v>
                </c:pt>
                <c:pt idx="48">
                  <c:v>39417</c:v>
                </c:pt>
                <c:pt idx="49">
                  <c:v>39448</c:v>
                </c:pt>
                <c:pt idx="50">
                  <c:v>39479</c:v>
                </c:pt>
                <c:pt idx="51">
                  <c:v>39508</c:v>
                </c:pt>
                <c:pt idx="52">
                  <c:v>39539</c:v>
                </c:pt>
                <c:pt idx="53">
                  <c:v>39569</c:v>
                </c:pt>
                <c:pt idx="54">
                  <c:v>39600</c:v>
                </c:pt>
                <c:pt idx="55">
                  <c:v>39630</c:v>
                </c:pt>
                <c:pt idx="56">
                  <c:v>39661</c:v>
                </c:pt>
                <c:pt idx="57">
                  <c:v>39692</c:v>
                </c:pt>
                <c:pt idx="58">
                  <c:v>39722</c:v>
                </c:pt>
                <c:pt idx="59">
                  <c:v>39753</c:v>
                </c:pt>
                <c:pt idx="60">
                  <c:v>39783</c:v>
                </c:pt>
                <c:pt idx="61">
                  <c:v>39814</c:v>
                </c:pt>
                <c:pt idx="62">
                  <c:v>39845</c:v>
                </c:pt>
                <c:pt idx="63">
                  <c:v>39873</c:v>
                </c:pt>
                <c:pt idx="64">
                  <c:v>39904</c:v>
                </c:pt>
                <c:pt idx="65">
                  <c:v>39934</c:v>
                </c:pt>
                <c:pt idx="66">
                  <c:v>39965</c:v>
                </c:pt>
                <c:pt idx="67">
                  <c:v>39995</c:v>
                </c:pt>
                <c:pt idx="68">
                  <c:v>40026</c:v>
                </c:pt>
                <c:pt idx="69">
                  <c:v>40057</c:v>
                </c:pt>
                <c:pt idx="70">
                  <c:v>40087</c:v>
                </c:pt>
                <c:pt idx="71">
                  <c:v>40118</c:v>
                </c:pt>
                <c:pt idx="72">
                  <c:v>40148</c:v>
                </c:pt>
                <c:pt idx="73">
                  <c:v>40179</c:v>
                </c:pt>
                <c:pt idx="74">
                  <c:v>40210</c:v>
                </c:pt>
                <c:pt idx="75">
                  <c:v>40238</c:v>
                </c:pt>
              </c:strCache>
            </c:strRef>
          </c:cat>
          <c:val>
            <c:numRef>
              <c:f>kcac_totals!$M$58:$CJ$58</c:f>
              <c:numCache>
                <c:ptCount val="76"/>
                <c:pt idx="0">
                  <c:v>55</c:v>
                </c:pt>
                <c:pt idx="1">
                  <c:v>55</c:v>
                </c:pt>
                <c:pt idx="2">
                  <c:v>59</c:v>
                </c:pt>
                <c:pt idx="3">
                  <c:v>51</c:v>
                </c:pt>
                <c:pt idx="4">
                  <c:v>59</c:v>
                </c:pt>
                <c:pt idx="5">
                  <c:v>59</c:v>
                </c:pt>
                <c:pt idx="6">
                  <c:v>58</c:v>
                </c:pt>
                <c:pt idx="7">
                  <c:v>65</c:v>
                </c:pt>
                <c:pt idx="8">
                  <c:v>70</c:v>
                </c:pt>
                <c:pt idx="9">
                  <c:v>73</c:v>
                </c:pt>
                <c:pt idx="10">
                  <c:v>69</c:v>
                </c:pt>
                <c:pt idx="11">
                  <c:v>71</c:v>
                </c:pt>
                <c:pt idx="12">
                  <c:v>69</c:v>
                </c:pt>
                <c:pt idx="13">
                  <c:v>69</c:v>
                </c:pt>
                <c:pt idx="14">
                  <c:v>68</c:v>
                </c:pt>
                <c:pt idx="15">
                  <c:v>72</c:v>
                </c:pt>
                <c:pt idx="16">
                  <c:v>68</c:v>
                </c:pt>
                <c:pt idx="17">
                  <c:v>66</c:v>
                </c:pt>
                <c:pt idx="18">
                  <c:v>66</c:v>
                </c:pt>
                <c:pt idx="19">
                  <c:v>68</c:v>
                </c:pt>
                <c:pt idx="20">
                  <c:v>65</c:v>
                </c:pt>
                <c:pt idx="21">
                  <c:v>62</c:v>
                </c:pt>
                <c:pt idx="22">
                  <c:v>59</c:v>
                </c:pt>
                <c:pt idx="23">
                  <c:v>58</c:v>
                </c:pt>
                <c:pt idx="24">
                  <c:v>57</c:v>
                </c:pt>
                <c:pt idx="25">
                  <c:v>59</c:v>
                </c:pt>
                <c:pt idx="26">
                  <c:v>58</c:v>
                </c:pt>
                <c:pt idx="27">
                  <c:v>58</c:v>
                </c:pt>
                <c:pt idx="28">
                  <c:v>61</c:v>
                </c:pt>
                <c:pt idx="29">
                  <c:v>60</c:v>
                </c:pt>
                <c:pt idx="30">
                  <c:v>80</c:v>
                </c:pt>
                <c:pt idx="31">
                  <c:v>79</c:v>
                </c:pt>
                <c:pt idx="32">
                  <c:v>77</c:v>
                </c:pt>
                <c:pt idx="33">
                  <c:v>79</c:v>
                </c:pt>
                <c:pt idx="34">
                  <c:v>85</c:v>
                </c:pt>
                <c:pt idx="35">
                  <c:v>83</c:v>
                </c:pt>
                <c:pt idx="36">
                  <c:v>89</c:v>
                </c:pt>
                <c:pt idx="37">
                  <c:v>90</c:v>
                </c:pt>
                <c:pt idx="38">
                  <c:v>97</c:v>
                </c:pt>
                <c:pt idx="39">
                  <c:v>101</c:v>
                </c:pt>
                <c:pt idx="40">
                  <c:v>106</c:v>
                </c:pt>
                <c:pt idx="41">
                  <c:v>105</c:v>
                </c:pt>
                <c:pt idx="42">
                  <c:v>88</c:v>
                </c:pt>
                <c:pt idx="43">
                  <c:v>88</c:v>
                </c:pt>
                <c:pt idx="44">
                  <c:v>89</c:v>
                </c:pt>
                <c:pt idx="45">
                  <c:v>100</c:v>
                </c:pt>
                <c:pt idx="46">
                  <c:v>104</c:v>
                </c:pt>
                <c:pt idx="47">
                  <c:v>105</c:v>
                </c:pt>
                <c:pt idx="48">
                  <c:v>105</c:v>
                </c:pt>
                <c:pt idx="49">
                  <c:v>103</c:v>
                </c:pt>
                <c:pt idx="50">
                  <c:v>102</c:v>
                </c:pt>
                <c:pt idx="51">
                  <c:v>101</c:v>
                </c:pt>
                <c:pt idx="52">
                  <c:v>94</c:v>
                </c:pt>
                <c:pt idx="53">
                  <c:v>94</c:v>
                </c:pt>
                <c:pt idx="54">
                  <c:v>95</c:v>
                </c:pt>
                <c:pt idx="55">
                  <c:v>93</c:v>
                </c:pt>
                <c:pt idx="56">
                  <c:v>90</c:v>
                </c:pt>
                <c:pt idx="57">
                  <c:v>82</c:v>
                </c:pt>
                <c:pt idx="58">
                  <c:v>85</c:v>
                </c:pt>
                <c:pt idx="59">
                  <c:v>86</c:v>
                </c:pt>
                <c:pt idx="60">
                  <c:v>84</c:v>
                </c:pt>
                <c:pt idx="61">
                  <c:v>83</c:v>
                </c:pt>
                <c:pt idx="62">
                  <c:v>76</c:v>
                </c:pt>
                <c:pt idx="63">
                  <c:v>73</c:v>
                </c:pt>
                <c:pt idx="64">
                  <c:v>71</c:v>
                </c:pt>
                <c:pt idx="65">
                  <c:v>72</c:v>
                </c:pt>
                <c:pt idx="66">
                  <c:v>76</c:v>
                </c:pt>
                <c:pt idx="67">
                  <c:v>80</c:v>
                </c:pt>
                <c:pt idx="68">
                  <c:v>89</c:v>
                </c:pt>
                <c:pt idx="69">
                  <c:v>84</c:v>
                </c:pt>
                <c:pt idx="70">
                  <c:v>78</c:v>
                </c:pt>
                <c:pt idx="71">
                  <c:v>80</c:v>
                </c:pt>
                <c:pt idx="72">
                  <c:v>75</c:v>
                </c:pt>
                <c:pt idx="73">
                  <c:v>76</c:v>
                </c:pt>
                <c:pt idx="74">
                  <c:v>75</c:v>
                </c:pt>
                <c:pt idx="75">
                  <c:v>75</c:v>
                </c:pt>
              </c:numCache>
            </c:numRef>
          </c:val>
          <c:smooth val="0"/>
        </c:ser>
        <c:marker val="1"/>
        <c:axId val="66642337"/>
        <c:axId val="62910122"/>
      </c:lineChart>
      <c:dateAx>
        <c:axId val="66642337"/>
        <c:scaling>
          <c:orientation val="minMax"/>
        </c:scaling>
        <c:axPos val="b"/>
        <c:delete val="0"/>
        <c:numFmt formatCode="mmm\ yy" sourceLinked="0"/>
        <c:majorTickMark val="out"/>
        <c:minorTickMark val="none"/>
        <c:tickLblPos val="nextTo"/>
        <c:crossAx val="62910122"/>
        <c:crosses val="autoZero"/>
        <c:auto val="0"/>
        <c:noMultiLvlLbl val="0"/>
      </c:dateAx>
      <c:valAx>
        <c:axId val="62910122"/>
        <c:scaling>
          <c:orientation val="minMax"/>
        </c:scaling>
        <c:axPos val="l"/>
        <c:majorGridlines/>
        <c:delete val="0"/>
        <c:numFmt formatCode="_(* #,##0_);_(* \(#,##0\);_(* &quot;-&quot;??_);_(@_)" sourceLinked="0"/>
        <c:majorTickMark val="out"/>
        <c:minorTickMark val="none"/>
        <c:tickLblPos val="nextTo"/>
        <c:crossAx val="6664233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9475"/>
          <c:y val="0.96925"/>
          <c:w val="0.221"/>
          <c:h val="0.026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KCAC - Kern County Animal Control
CATS
12 months ending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75"/>
          <c:w val="0.97025"/>
          <c:h val="0.77425"/>
        </c:manualLayout>
      </c:layout>
      <c:lineChart>
        <c:grouping val="standard"/>
        <c:varyColors val="0"/>
        <c:ser>
          <c:idx val="0"/>
          <c:order val="0"/>
          <c:tx>
            <c:strRef>
              <c:f>kcac_totals!$A$59</c:f>
              <c:strCache>
                <c:ptCount val="1"/>
                <c:pt idx="0">
                  <c:v>Euthanasia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kcac_totals!$M$39:$CJ$39</c:f>
              <c:strCache/>
            </c:strRef>
          </c:cat>
          <c:val>
            <c:numRef>
              <c:f>kcac_totals!$M$59:$CJ$59</c:f>
              <c:numCache/>
            </c:numRef>
          </c:val>
          <c:smooth val="0"/>
        </c:ser>
        <c:marker val="1"/>
        <c:axId val="29320187"/>
        <c:axId val="62555092"/>
      </c:lineChart>
      <c:dateAx>
        <c:axId val="29320187"/>
        <c:scaling>
          <c:orientation val="minMax"/>
        </c:scaling>
        <c:axPos val="b"/>
        <c:delete val="0"/>
        <c:numFmt formatCode="mmm\ yy" sourceLinked="0"/>
        <c:majorTickMark val="out"/>
        <c:minorTickMark val="none"/>
        <c:tickLblPos val="nextTo"/>
        <c:crossAx val="62555092"/>
        <c:crosses val="autoZero"/>
        <c:auto val="0"/>
        <c:noMultiLvlLbl val="0"/>
      </c:dateAx>
      <c:valAx>
        <c:axId val="62555092"/>
        <c:scaling>
          <c:orientation val="minMax"/>
        </c:scaling>
        <c:axPos val="l"/>
        <c:majorGridlines/>
        <c:delete val="0"/>
        <c:numFmt formatCode="_(* #,##0_);_(* \(#,##0\);_(* &quot;-&quot;??_);_(@_)" sourceLinked="0"/>
        <c:majorTickMark val="out"/>
        <c:minorTickMark val="none"/>
        <c:tickLblPos val="nextTo"/>
        <c:crossAx val="2932018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225"/>
          <c:y val="0.9405"/>
          <c:w val="0.4435"/>
          <c:h val="0.0547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KCAC - Kern County Animal Control
DOGS
12 months ending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4"/>
          <c:w val="0.97025"/>
          <c:h val="0.77175"/>
        </c:manualLayout>
      </c:layout>
      <c:lineChart>
        <c:grouping val="standard"/>
        <c:varyColors val="0"/>
        <c:ser>
          <c:idx val="0"/>
          <c:order val="0"/>
          <c:tx>
            <c:strRef>
              <c:f>kcac_totals!$A$68</c:f>
              <c:strCache>
                <c:ptCount val="1"/>
                <c:pt idx="0">
                  <c:v>Intake (less dead)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kcac_totals!$M$39:$CJ$39</c:f>
              <c:strCache/>
            </c:strRef>
          </c:cat>
          <c:val>
            <c:numRef>
              <c:f>kcac_totals!$M$68:$CJ$68</c:f>
              <c:numCache/>
            </c:numRef>
          </c:val>
          <c:smooth val="0"/>
        </c:ser>
        <c:marker val="1"/>
        <c:axId val="26124917"/>
        <c:axId val="33797662"/>
      </c:lineChart>
      <c:dateAx>
        <c:axId val="26124917"/>
        <c:scaling>
          <c:orientation val="minMax"/>
        </c:scaling>
        <c:axPos val="b"/>
        <c:delete val="0"/>
        <c:numFmt formatCode="mmm\ yy" sourceLinked="0"/>
        <c:majorTickMark val="out"/>
        <c:minorTickMark val="none"/>
        <c:tickLblPos val="nextTo"/>
        <c:crossAx val="33797662"/>
        <c:crosses val="autoZero"/>
        <c:auto val="0"/>
        <c:noMultiLvlLbl val="0"/>
      </c:dateAx>
      <c:valAx>
        <c:axId val="337976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1249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2"/>
          <c:y val="0.9405"/>
          <c:w val="0.4475"/>
          <c:h val="0.0547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KCAC - Kern County Animal Control
CATS
12 months ending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725"/>
          <c:w val="0.97025"/>
          <c:h val="0.775"/>
        </c:manualLayout>
      </c:layout>
      <c:lineChart>
        <c:grouping val="standard"/>
        <c:varyColors val="0"/>
        <c:ser>
          <c:idx val="0"/>
          <c:order val="0"/>
          <c:tx>
            <c:strRef>
              <c:f>kcac_totals!$A$60</c:f>
              <c:strCache>
                <c:ptCount val="1"/>
                <c:pt idx="0">
                  <c:v>Intake (less dead)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kcac_totals!$M$39:$CJ$39</c:f>
              <c:strCache/>
            </c:strRef>
          </c:cat>
          <c:val>
            <c:numRef>
              <c:f>kcac_totals!$M$60:$CJ$60</c:f>
              <c:numCache/>
            </c:numRef>
          </c:val>
          <c:smooth val="0"/>
        </c:ser>
        <c:marker val="1"/>
        <c:axId val="35743503"/>
        <c:axId val="53256072"/>
      </c:lineChart>
      <c:dateAx>
        <c:axId val="35743503"/>
        <c:scaling>
          <c:orientation val="minMax"/>
        </c:scaling>
        <c:axPos val="b"/>
        <c:delete val="0"/>
        <c:numFmt formatCode="mmm\ yy" sourceLinked="0"/>
        <c:majorTickMark val="out"/>
        <c:minorTickMark val="none"/>
        <c:tickLblPos val="nextTo"/>
        <c:crossAx val="53256072"/>
        <c:crosses val="autoZero"/>
        <c:auto val="0"/>
        <c:noMultiLvlLbl val="0"/>
      </c:dateAx>
      <c:valAx>
        <c:axId val="53256072"/>
        <c:scaling>
          <c:orientation val="minMax"/>
        </c:scaling>
        <c:axPos val="l"/>
        <c:majorGridlines/>
        <c:delete val="0"/>
        <c:numFmt formatCode="_(* #,##0_);_(* \(#,##0\);_(* &quot;-&quot;??_);_(@_)" sourceLinked="0"/>
        <c:majorTickMark val="out"/>
        <c:minorTickMark val="none"/>
        <c:tickLblPos val="nextTo"/>
        <c:crossAx val="357435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175"/>
          <c:y val="0.94075"/>
          <c:w val="0.443"/>
          <c:h val="0.054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56</xdr:col>
      <xdr:colOff>95250</xdr:colOff>
      <xdr:row>89</xdr:row>
      <xdr:rowOff>133350</xdr:rowOff>
    </xdr:from>
    <xdr:to>
      <xdr:col>66</xdr:col>
      <xdr:colOff>428625</xdr:colOff>
      <xdr:row>116</xdr:row>
      <xdr:rowOff>85725</xdr:rowOff>
    </xdr:to>
    <xdr:graphicFrame>
      <xdr:nvGraphicFramePr>
        <xdr:cNvPr id="1" name="Chart 3"/>
        <xdr:cNvGraphicFramePr/>
      </xdr:nvGraphicFramePr>
      <xdr:xfrm>
        <a:off x="34966275" y="13696950"/>
        <a:ext cx="6429375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67</xdr:col>
      <xdr:colOff>266700</xdr:colOff>
      <xdr:row>89</xdr:row>
      <xdr:rowOff>114300</xdr:rowOff>
    </xdr:from>
    <xdr:to>
      <xdr:col>78</xdr:col>
      <xdr:colOff>0</xdr:colOff>
      <xdr:row>116</xdr:row>
      <xdr:rowOff>76200</xdr:rowOff>
    </xdr:to>
    <xdr:graphicFrame>
      <xdr:nvGraphicFramePr>
        <xdr:cNvPr id="2" name="Chart 4"/>
        <xdr:cNvGraphicFramePr/>
      </xdr:nvGraphicFramePr>
      <xdr:xfrm>
        <a:off x="41843325" y="13677900"/>
        <a:ext cx="6438900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56</xdr:col>
      <xdr:colOff>19050</xdr:colOff>
      <xdr:row>118</xdr:row>
      <xdr:rowOff>114300</xdr:rowOff>
    </xdr:from>
    <xdr:to>
      <xdr:col>66</xdr:col>
      <xdr:colOff>390525</xdr:colOff>
      <xdr:row>145</xdr:row>
      <xdr:rowOff>76200</xdr:rowOff>
    </xdr:to>
    <xdr:graphicFrame>
      <xdr:nvGraphicFramePr>
        <xdr:cNvPr id="3" name="Chart 7"/>
        <xdr:cNvGraphicFramePr/>
      </xdr:nvGraphicFramePr>
      <xdr:xfrm>
        <a:off x="34890075" y="18097500"/>
        <a:ext cx="6467475" cy="4076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67</xdr:col>
      <xdr:colOff>190500</xdr:colOff>
      <xdr:row>119</xdr:row>
      <xdr:rowOff>0</xdr:rowOff>
    </xdr:from>
    <xdr:to>
      <xdr:col>77</xdr:col>
      <xdr:colOff>600075</xdr:colOff>
      <xdr:row>145</xdr:row>
      <xdr:rowOff>133350</xdr:rowOff>
    </xdr:to>
    <xdr:graphicFrame>
      <xdr:nvGraphicFramePr>
        <xdr:cNvPr id="4" name="Chart 8"/>
        <xdr:cNvGraphicFramePr/>
      </xdr:nvGraphicFramePr>
      <xdr:xfrm>
        <a:off x="41767125" y="18135600"/>
        <a:ext cx="6505575" cy="4095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78</xdr:col>
      <xdr:colOff>171450</xdr:colOff>
      <xdr:row>89</xdr:row>
      <xdr:rowOff>133350</xdr:rowOff>
    </xdr:from>
    <xdr:to>
      <xdr:col>88</xdr:col>
      <xdr:colOff>523875</xdr:colOff>
      <xdr:row>116</xdr:row>
      <xdr:rowOff>104775</xdr:rowOff>
    </xdr:to>
    <xdr:graphicFrame>
      <xdr:nvGraphicFramePr>
        <xdr:cNvPr id="5" name="Chart 9"/>
        <xdr:cNvGraphicFramePr/>
      </xdr:nvGraphicFramePr>
      <xdr:xfrm>
        <a:off x="48453675" y="13696950"/>
        <a:ext cx="6448425" cy="4086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78</xdr:col>
      <xdr:colOff>190500</xdr:colOff>
      <xdr:row>119</xdr:row>
      <xdr:rowOff>0</xdr:rowOff>
    </xdr:from>
    <xdr:to>
      <xdr:col>89</xdr:col>
      <xdr:colOff>0</xdr:colOff>
      <xdr:row>145</xdr:row>
      <xdr:rowOff>142875</xdr:rowOff>
    </xdr:to>
    <xdr:graphicFrame>
      <xdr:nvGraphicFramePr>
        <xdr:cNvPr id="6" name="Chart 10"/>
        <xdr:cNvGraphicFramePr/>
      </xdr:nvGraphicFramePr>
      <xdr:xfrm>
        <a:off x="48472725" y="18135600"/>
        <a:ext cx="6515100" cy="4105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J72"/>
  <sheetViews>
    <sheetView tabSelected="1" workbookViewId="0" topLeftCell="A52">
      <pane xSplit="1" topLeftCell="BP1" activePane="topRight" state="frozen"/>
      <selection pane="topLeft" activeCell="A1" sqref="A1"/>
      <selection pane="topRight" activeCell="BU79" sqref="BU79"/>
    </sheetView>
  </sheetViews>
  <sheetFormatPr defaultColWidth="9.140625" defaultRowHeight="12"/>
  <cols>
    <col min="1" max="1" width="20.140625" style="3" customWidth="1"/>
    <col min="2" max="16384" width="9.140625" style="3" customWidth="1"/>
  </cols>
  <sheetData>
    <row r="2" ht="12">
      <c r="A2" s="6" t="s">
        <v>13</v>
      </c>
    </row>
    <row r="3" spans="1:88" ht="12">
      <c r="A3" s="5" t="s">
        <v>0</v>
      </c>
      <c r="B3" s="4">
        <v>37622</v>
      </c>
      <c r="C3" s="4">
        <v>37653</v>
      </c>
      <c r="D3" s="4">
        <v>37681</v>
      </c>
      <c r="E3" s="4">
        <v>37712</v>
      </c>
      <c r="F3" s="4">
        <v>37742</v>
      </c>
      <c r="G3" s="4">
        <v>37773</v>
      </c>
      <c r="H3" s="4">
        <v>37803</v>
      </c>
      <c r="I3" s="4">
        <v>37834</v>
      </c>
      <c r="J3" s="4">
        <v>37865</v>
      </c>
      <c r="K3" s="4">
        <v>37895</v>
      </c>
      <c r="L3" s="4">
        <v>37926</v>
      </c>
      <c r="M3" s="4">
        <v>37956</v>
      </c>
      <c r="N3" s="4">
        <v>37987</v>
      </c>
      <c r="O3" s="4">
        <v>38018</v>
      </c>
      <c r="P3" s="4">
        <v>38047</v>
      </c>
      <c r="Q3" s="4">
        <v>38078</v>
      </c>
      <c r="R3" s="4">
        <v>38108</v>
      </c>
      <c r="S3" s="4">
        <v>38139</v>
      </c>
      <c r="T3" s="4">
        <v>38169</v>
      </c>
      <c r="U3" s="4">
        <v>38200</v>
      </c>
      <c r="V3" s="4">
        <v>38231</v>
      </c>
      <c r="W3" s="4">
        <v>38261</v>
      </c>
      <c r="X3" s="4">
        <v>38292</v>
      </c>
      <c r="Y3" s="4">
        <v>38322</v>
      </c>
      <c r="Z3" s="4">
        <v>38353</v>
      </c>
      <c r="AA3" s="4">
        <v>38384</v>
      </c>
      <c r="AB3" s="4">
        <v>38412</v>
      </c>
      <c r="AC3" s="4">
        <v>38443</v>
      </c>
      <c r="AD3" s="4">
        <v>38473</v>
      </c>
      <c r="AE3" s="4">
        <v>38504</v>
      </c>
      <c r="AF3" s="4">
        <v>38534</v>
      </c>
      <c r="AG3" s="4">
        <v>38565</v>
      </c>
      <c r="AH3" s="4">
        <v>38596</v>
      </c>
      <c r="AI3" s="4">
        <v>38626</v>
      </c>
      <c r="AJ3" s="4">
        <v>38657</v>
      </c>
      <c r="AK3" s="4">
        <v>38687</v>
      </c>
      <c r="AL3" s="4">
        <v>38718</v>
      </c>
      <c r="AM3" s="4">
        <v>38749</v>
      </c>
      <c r="AN3" s="4">
        <v>38777</v>
      </c>
      <c r="AO3" s="4">
        <v>38808</v>
      </c>
      <c r="AP3" s="4">
        <v>38838</v>
      </c>
      <c r="AQ3" s="4">
        <v>38869</v>
      </c>
      <c r="AR3" s="4">
        <v>38899</v>
      </c>
      <c r="AS3" s="4">
        <v>38930</v>
      </c>
      <c r="AT3" s="4">
        <v>38961</v>
      </c>
      <c r="AU3" s="4">
        <v>38991</v>
      </c>
      <c r="AV3" s="4">
        <v>39022</v>
      </c>
      <c r="AW3" s="4">
        <v>39052</v>
      </c>
      <c r="AX3" s="4">
        <v>39083</v>
      </c>
      <c r="AY3" s="4">
        <v>39114</v>
      </c>
      <c r="AZ3" s="4">
        <v>39142</v>
      </c>
      <c r="BA3" s="4">
        <v>39173</v>
      </c>
      <c r="BB3" s="4">
        <v>39203</v>
      </c>
      <c r="BC3" s="4">
        <v>39234</v>
      </c>
      <c r="BD3" s="4">
        <v>39264</v>
      </c>
      <c r="BE3" s="4">
        <v>39295</v>
      </c>
      <c r="BF3" s="4">
        <v>39326</v>
      </c>
      <c r="BG3" s="4">
        <v>39356</v>
      </c>
      <c r="BH3" s="4">
        <v>39387</v>
      </c>
      <c r="BI3" s="4">
        <v>39417</v>
      </c>
      <c r="BJ3" s="4">
        <v>39448</v>
      </c>
      <c r="BK3" s="4">
        <v>39479</v>
      </c>
      <c r="BL3" s="4">
        <v>39508</v>
      </c>
      <c r="BM3" s="4">
        <v>39539</v>
      </c>
      <c r="BN3" s="4">
        <v>39569</v>
      </c>
      <c r="BO3" s="4">
        <v>39600</v>
      </c>
      <c r="BP3" s="4">
        <v>39630</v>
      </c>
      <c r="BQ3" s="4">
        <v>39661</v>
      </c>
      <c r="BR3" s="4">
        <v>39692</v>
      </c>
      <c r="BS3" s="4">
        <v>39722</v>
      </c>
      <c r="BT3" s="4">
        <v>39753</v>
      </c>
      <c r="BU3" s="4">
        <v>39783</v>
      </c>
      <c r="BV3" s="11">
        <v>39814</v>
      </c>
      <c r="BW3" s="11">
        <v>39845</v>
      </c>
      <c r="BX3" s="11">
        <v>39873</v>
      </c>
      <c r="BY3" s="11">
        <v>39904</v>
      </c>
      <c r="BZ3" s="11">
        <v>39934</v>
      </c>
      <c r="CA3" s="11">
        <v>39965</v>
      </c>
      <c r="CB3" s="11">
        <v>39995</v>
      </c>
      <c r="CC3" s="11">
        <v>40026</v>
      </c>
      <c r="CD3" s="11">
        <v>40057</v>
      </c>
      <c r="CE3" s="11">
        <v>40087</v>
      </c>
      <c r="CF3" s="11">
        <v>40118</v>
      </c>
      <c r="CG3" s="11">
        <v>40148</v>
      </c>
      <c r="CH3" s="11">
        <v>40179</v>
      </c>
      <c r="CI3" s="11">
        <v>40210</v>
      </c>
      <c r="CJ3" s="11">
        <v>40238</v>
      </c>
    </row>
    <row r="4" spans="1:88" ht="12">
      <c r="A4" s="1" t="s">
        <v>2</v>
      </c>
      <c r="B4" s="2">
        <v>156</v>
      </c>
      <c r="C4" s="2">
        <v>147</v>
      </c>
      <c r="D4" s="2">
        <v>195</v>
      </c>
      <c r="E4" s="2">
        <v>215</v>
      </c>
      <c r="F4" s="2">
        <v>130</v>
      </c>
      <c r="G4" s="2">
        <v>139</v>
      </c>
      <c r="H4" s="2">
        <v>218</v>
      </c>
      <c r="I4" s="2">
        <v>200</v>
      </c>
      <c r="J4" s="2">
        <v>165</v>
      </c>
      <c r="K4" s="2">
        <v>205</v>
      </c>
      <c r="L4" s="2">
        <v>148</v>
      </c>
      <c r="M4" s="2">
        <v>158</v>
      </c>
      <c r="N4" s="2">
        <v>212</v>
      </c>
      <c r="O4" s="2">
        <v>203</v>
      </c>
      <c r="P4" s="2">
        <v>215</v>
      </c>
      <c r="Q4" s="2">
        <v>224</v>
      </c>
      <c r="R4" s="2">
        <v>208</v>
      </c>
      <c r="S4" s="2">
        <v>226</v>
      </c>
      <c r="T4" s="2">
        <v>151</v>
      </c>
      <c r="U4" s="2">
        <v>204</v>
      </c>
      <c r="V4" s="2">
        <v>201</v>
      </c>
      <c r="W4" s="2">
        <v>248</v>
      </c>
      <c r="X4" s="2">
        <v>223</v>
      </c>
      <c r="Y4" s="2">
        <v>145</v>
      </c>
      <c r="Z4" s="2">
        <v>295</v>
      </c>
      <c r="AA4" s="2">
        <v>217</v>
      </c>
      <c r="AB4" s="2">
        <v>274</v>
      </c>
      <c r="AC4" s="2">
        <v>296</v>
      </c>
      <c r="AD4" s="2">
        <v>206</v>
      </c>
      <c r="AE4" s="2">
        <v>163</v>
      </c>
      <c r="AF4" s="2">
        <v>242</v>
      </c>
      <c r="AG4" s="2">
        <v>225</v>
      </c>
      <c r="AH4" s="2">
        <v>226</v>
      </c>
      <c r="AI4" s="2">
        <v>207</v>
      </c>
      <c r="AJ4" s="2">
        <v>232</v>
      </c>
      <c r="AK4" s="2">
        <v>125</v>
      </c>
      <c r="AL4" s="2">
        <v>300</v>
      </c>
      <c r="AM4" s="2">
        <v>282</v>
      </c>
      <c r="AN4" s="2">
        <v>357</v>
      </c>
      <c r="AO4" s="2">
        <v>256</v>
      </c>
      <c r="AP4" s="2">
        <v>236</v>
      </c>
      <c r="AQ4" s="2">
        <v>275</v>
      </c>
      <c r="AR4" s="2">
        <v>238</v>
      </c>
      <c r="AS4" s="2">
        <v>317</v>
      </c>
      <c r="AT4" s="2">
        <v>252</v>
      </c>
      <c r="AU4" s="2">
        <v>284</v>
      </c>
      <c r="AV4" s="2">
        <v>262</v>
      </c>
      <c r="AW4" s="2">
        <v>315</v>
      </c>
      <c r="AX4" s="2">
        <v>257</v>
      </c>
      <c r="AY4" s="2">
        <v>250</v>
      </c>
      <c r="AZ4" s="2">
        <v>233</v>
      </c>
      <c r="BA4" s="2">
        <v>243</v>
      </c>
      <c r="BB4" s="2">
        <v>266</v>
      </c>
      <c r="BC4" s="2">
        <v>273</v>
      </c>
      <c r="BD4" s="2">
        <v>286</v>
      </c>
      <c r="BE4" s="2">
        <v>315</v>
      </c>
      <c r="BF4" s="2">
        <v>291</v>
      </c>
      <c r="BG4" s="2">
        <v>302</v>
      </c>
      <c r="BH4" s="2">
        <v>228</v>
      </c>
      <c r="BI4" s="2">
        <v>297</v>
      </c>
      <c r="BJ4" s="2">
        <v>307</v>
      </c>
      <c r="BK4" s="2">
        <v>324</v>
      </c>
      <c r="BL4" s="2">
        <v>323</v>
      </c>
      <c r="BM4" s="2">
        <v>271</v>
      </c>
      <c r="BN4" s="2">
        <v>271</v>
      </c>
      <c r="BO4" s="2">
        <v>207</v>
      </c>
      <c r="BP4" s="2">
        <v>303</v>
      </c>
      <c r="BQ4" s="2">
        <v>219</v>
      </c>
      <c r="BR4" s="2">
        <v>263</v>
      </c>
      <c r="BS4" s="2">
        <v>318</v>
      </c>
      <c r="BT4" s="2">
        <v>254</v>
      </c>
      <c r="BU4" s="2">
        <v>305</v>
      </c>
      <c r="BV4" s="2">
        <v>337</v>
      </c>
      <c r="BW4" s="2">
        <v>328</v>
      </c>
      <c r="BX4" s="2">
        <v>340</v>
      </c>
      <c r="BY4" s="2">
        <v>306</v>
      </c>
      <c r="BZ4" s="2">
        <v>349</v>
      </c>
      <c r="CA4" s="2">
        <v>354</v>
      </c>
      <c r="CB4" s="2">
        <v>332</v>
      </c>
      <c r="CC4" s="2">
        <v>359</v>
      </c>
      <c r="CD4" s="2">
        <v>264</v>
      </c>
      <c r="CE4" s="2">
        <v>279</v>
      </c>
      <c r="CF4" s="2">
        <v>230</v>
      </c>
      <c r="CG4" s="2">
        <v>214</v>
      </c>
      <c r="CH4" s="2">
        <v>262</v>
      </c>
      <c r="CI4" s="2">
        <v>205</v>
      </c>
      <c r="CJ4" s="2">
        <v>235</v>
      </c>
    </row>
    <row r="5" spans="1:88" ht="12">
      <c r="A5" s="1" t="s">
        <v>3</v>
      </c>
      <c r="B5" s="2">
        <v>4</v>
      </c>
      <c r="C5" s="2">
        <v>7</v>
      </c>
      <c r="D5" s="2">
        <v>3</v>
      </c>
      <c r="E5" s="2">
        <v>24</v>
      </c>
      <c r="F5" s="2">
        <v>9</v>
      </c>
      <c r="G5" s="2">
        <v>9</v>
      </c>
      <c r="H5" s="2">
        <v>8</v>
      </c>
      <c r="I5" s="2">
        <v>7</v>
      </c>
      <c r="J5" s="2">
        <v>6</v>
      </c>
      <c r="K5" s="2">
        <v>10</v>
      </c>
      <c r="L5" s="2">
        <v>13</v>
      </c>
      <c r="M5" s="2">
        <v>18</v>
      </c>
      <c r="N5" s="2">
        <v>14</v>
      </c>
      <c r="O5" s="2">
        <v>17</v>
      </c>
      <c r="P5" s="2">
        <v>10</v>
      </c>
      <c r="Q5" s="2">
        <v>22</v>
      </c>
      <c r="R5" s="2">
        <v>10</v>
      </c>
      <c r="S5" s="2">
        <v>14</v>
      </c>
      <c r="T5" s="2">
        <v>7</v>
      </c>
      <c r="U5" s="2">
        <v>4</v>
      </c>
      <c r="V5" s="2">
        <v>5</v>
      </c>
      <c r="W5" s="2">
        <v>4</v>
      </c>
      <c r="X5" s="2">
        <v>6</v>
      </c>
      <c r="Y5" s="2">
        <v>13</v>
      </c>
      <c r="Z5" s="2">
        <v>17</v>
      </c>
      <c r="AA5" s="2">
        <v>31</v>
      </c>
      <c r="AB5" s="2">
        <v>56</v>
      </c>
      <c r="AC5" s="2">
        <v>50</v>
      </c>
      <c r="AD5" s="2">
        <v>94</v>
      </c>
      <c r="AE5" s="2">
        <v>60</v>
      </c>
      <c r="AF5" s="2">
        <v>48</v>
      </c>
      <c r="AG5" s="2">
        <v>43</v>
      </c>
      <c r="AH5" s="2">
        <v>76</v>
      </c>
      <c r="AI5" s="2">
        <v>33</v>
      </c>
      <c r="AJ5" s="2">
        <v>27</v>
      </c>
      <c r="AK5" s="2">
        <v>31</v>
      </c>
      <c r="AL5" s="2">
        <v>20</v>
      </c>
      <c r="AM5" s="2">
        <v>25</v>
      </c>
      <c r="AN5" s="2">
        <v>34</v>
      </c>
      <c r="AO5" s="2">
        <v>23</v>
      </c>
      <c r="AP5" s="2">
        <v>38</v>
      </c>
      <c r="AQ5" s="2">
        <v>52</v>
      </c>
      <c r="AR5" s="2">
        <v>44</v>
      </c>
      <c r="AS5" s="2">
        <v>19</v>
      </c>
      <c r="AT5" s="2">
        <v>24</v>
      </c>
      <c r="AU5" s="2">
        <v>27</v>
      </c>
      <c r="AV5" s="2">
        <v>23</v>
      </c>
      <c r="AW5" s="2">
        <v>16</v>
      </c>
      <c r="AX5" s="2">
        <v>15</v>
      </c>
      <c r="AY5" s="2">
        <v>11</v>
      </c>
      <c r="AZ5" s="2">
        <v>12</v>
      </c>
      <c r="BA5" s="2">
        <v>9</v>
      </c>
      <c r="BB5" s="2">
        <v>7</v>
      </c>
      <c r="BC5" s="2">
        <v>8</v>
      </c>
      <c r="BD5" s="2">
        <v>15</v>
      </c>
      <c r="BE5" s="2">
        <v>14</v>
      </c>
      <c r="BF5" s="2">
        <v>11</v>
      </c>
      <c r="BG5" s="2">
        <v>13</v>
      </c>
      <c r="BH5" s="2">
        <v>9</v>
      </c>
      <c r="BI5" s="2">
        <v>2</v>
      </c>
      <c r="BJ5" s="2">
        <v>3</v>
      </c>
      <c r="BK5" s="2">
        <v>7</v>
      </c>
      <c r="BL5" s="2">
        <v>10</v>
      </c>
      <c r="BM5" s="2">
        <v>9</v>
      </c>
      <c r="BN5" s="2">
        <v>18</v>
      </c>
      <c r="BO5" s="2">
        <v>8</v>
      </c>
      <c r="BP5" s="2">
        <v>15</v>
      </c>
      <c r="BQ5" s="2">
        <v>10</v>
      </c>
      <c r="BR5" s="2">
        <v>9</v>
      </c>
      <c r="BS5" s="2">
        <v>6</v>
      </c>
      <c r="BT5" s="2">
        <v>18</v>
      </c>
      <c r="BU5" s="2">
        <v>5</v>
      </c>
      <c r="BV5" s="2">
        <v>7</v>
      </c>
      <c r="BW5" s="2">
        <v>7</v>
      </c>
      <c r="BX5" s="2">
        <v>6</v>
      </c>
      <c r="BY5" s="2">
        <v>9</v>
      </c>
      <c r="BZ5" s="2">
        <v>20</v>
      </c>
      <c r="CA5" s="2">
        <v>14</v>
      </c>
      <c r="CB5" s="2">
        <v>12</v>
      </c>
      <c r="CC5" s="2">
        <v>10</v>
      </c>
      <c r="CD5" s="2">
        <v>11</v>
      </c>
      <c r="CE5" s="2">
        <v>13</v>
      </c>
      <c r="CF5" s="2">
        <v>15</v>
      </c>
      <c r="CG5" s="2">
        <v>22</v>
      </c>
      <c r="CH5" s="2">
        <v>16</v>
      </c>
      <c r="CI5" s="2">
        <v>26</v>
      </c>
      <c r="CJ5" s="2">
        <v>24</v>
      </c>
    </row>
    <row r="6" spans="1:88" ht="12">
      <c r="A6" s="1" t="s">
        <v>4</v>
      </c>
      <c r="B6" s="2">
        <v>172</v>
      </c>
      <c r="C6" s="2">
        <v>171</v>
      </c>
      <c r="D6" s="2">
        <v>179</v>
      </c>
      <c r="E6" s="2">
        <v>172</v>
      </c>
      <c r="F6" s="2">
        <v>156</v>
      </c>
      <c r="G6" s="2">
        <v>155</v>
      </c>
      <c r="H6" s="2">
        <v>257</v>
      </c>
      <c r="I6" s="2">
        <v>227</v>
      </c>
      <c r="J6" s="2">
        <v>190</v>
      </c>
      <c r="K6" s="2">
        <v>225</v>
      </c>
      <c r="L6" s="2">
        <v>170</v>
      </c>
      <c r="M6" s="2">
        <v>201</v>
      </c>
      <c r="N6" s="2">
        <v>185</v>
      </c>
      <c r="O6" s="2">
        <v>201</v>
      </c>
      <c r="P6" s="2">
        <v>255</v>
      </c>
      <c r="Q6" s="2">
        <v>223</v>
      </c>
      <c r="R6" s="2">
        <v>213</v>
      </c>
      <c r="S6" s="2">
        <v>240</v>
      </c>
      <c r="T6" s="2">
        <v>184</v>
      </c>
      <c r="U6" s="2">
        <v>228</v>
      </c>
      <c r="V6" s="2">
        <v>216</v>
      </c>
      <c r="W6" s="2">
        <v>317</v>
      </c>
      <c r="X6" s="2">
        <v>237</v>
      </c>
      <c r="Y6" s="2">
        <v>224</v>
      </c>
      <c r="Z6" s="2">
        <v>273</v>
      </c>
      <c r="AA6" s="2">
        <v>260</v>
      </c>
      <c r="AB6" s="2">
        <v>250</v>
      </c>
      <c r="AC6" s="2">
        <v>243</v>
      </c>
      <c r="AD6" s="2">
        <v>254</v>
      </c>
      <c r="AE6" s="2">
        <v>246</v>
      </c>
      <c r="AF6" s="2">
        <v>228</v>
      </c>
      <c r="AG6" s="2">
        <v>209</v>
      </c>
      <c r="AH6" s="2">
        <v>208</v>
      </c>
      <c r="AI6" s="2">
        <v>233</v>
      </c>
      <c r="AJ6" s="2">
        <v>268</v>
      </c>
      <c r="AK6" s="2">
        <v>173</v>
      </c>
      <c r="AL6" s="2">
        <v>207</v>
      </c>
      <c r="AM6" s="2">
        <v>182</v>
      </c>
      <c r="AN6" s="2">
        <v>155</v>
      </c>
      <c r="AO6" s="2">
        <v>146</v>
      </c>
      <c r="AP6" s="2">
        <v>200</v>
      </c>
      <c r="AQ6" s="2">
        <v>155</v>
      </c>
      <c r="AR6" s="2">
        <v>116</v>
      </c>
      <c r="AS6" s="2">
        <v>114</v>
      </c>
      <c r="AT6" s="2">
        <v>109</v>
      </c>
      <c r="AU6" s="2">
        <v>132</v>
      </c>
      <c r="AV6" s="2">
        <v>159</v>
      </c>
      <c r="AW6" s="2">
        <v>122</v>
      </c>
      <c r="AX6" s="2">
        <v>154</v>
      </c>
      <c r="AY6" s="2">
        <v>130</v>
      </c>
      <c r="AZ6" s="2">
        <v>107</v>
      </c>
      <c r="BA6" s="2">
        <v>112</v>
      </c>
      <c r="BB6" s="2">
        <v>140</v>
      </c>
      <c r="BC6" s="2">
        <v>109</v>
      </c>
      <c r="BD6" s="2">
        <v>84</v>
      </c>
      <c r="BE6" s="2">
        <v>97</v>
      </c>
      <c r="BF6" s="2">
        <v>95</v>
      </c>
      <c r="BG6" s="2">
        <v>135</v>
      </c>
      <c r="BH6" s="2">
        <v>61</v>
      </c>
      <c r="BI6" s="2">
        <v>55</v>
      </c>
      <c r="BJ6" s="2">
        <v>88</v>
      </c>
      <c r="BK6" s="2">
        <v>94</v>
      </c>
      <c r="BL6" s="2">
        <v>84</v>
      </c>
      <c r="BM6" s="2">
        <v>94</v>
      </c>
      <c r="BN6" s="2">
        <v>51</v>
      </c>
      <c r="BO6" s="2">
        <v>90</v>
      </c>
      <c r="BP6" s="2">
        <v>115</v>
      </c>
      <c r="BQ6" s="2">
        <v>97</v>
      </c>
      <c r="BR6" s="2">
        <v>131</v>
      </c>
      <c r="BS6" s="2">
        <v>107</v>
      </c>
      <c r="BT6" s="2">
        <v>76</v>
      </c>
      <c r="BU6" s="2">
        <v>78</v>
      </c>
      <c r="BV6" s="2">
        <v>85</v>
      </c>
      <c r="BW6" s="2">
        <v>90</v>
      </c>
      <c r="BX6" s="2">
        <v>74</v>
      </c>
      <c r="BY6" s="2">
        <v>113</v>
      </c>
      <c r="BZ6" s="2">
        <v>125</v>
      </c>
      <c r="CA6" s="2">
        <v>124</v>
      </c>
      <c r="CB6" s="2">
        <v>110</v>
      </c>
      <c r="CC6" s="2">
        <v>126</v>
      </c>
      <c r="CD6" s="2">
        <v>129</v>
      </c>
      <c r="CE6" s="2">
        <v>88</v>
      </c>
      <c r="CF6" s="2">
        <v>80</v>
      </c>
      <c r="CG6" s="2">
        <v>67</v>
      </c>
      <c r="CH6" s="2">
        <v>95</v>
      </c>
      <c r="CI6" s="2">
        <v>70</v>
      </c>
      <c r="CJ6" s="2">
        <v>85</v>
      </c>
    </row>
    <row r="7" spans="1:88" ht="12">
      <c r="A7" s="1" t="s">
        <v>5</v>
      </c>
      <c r="B7" s="2">
        <v>7</v>
      </c>
      <c r="C7" s="2">
        <v>11</v>
      </c>
      <c r="D7" s="2">
        <v>9</v>
      </c>
      <c r="E7" s="2">
        <v>1</v>
      </c>
      <c r="F7" s="2">
        <v>5</v>
      </c>
      <c r="G7" s="2">
        <v>8</v>
      </c>
      <c r="H7" s="2">
        <v>5</v>
      </c>
      <c r="I7" s="2">
        <v>13</v>
      </c>
      <c r="J7" s="2">
        <v>8</v>
      </c>
      <c r="K7" s="2">
        <v>7</v>
      </c>
      <c r="L7" s="2">
        <v>10</v>
      </c>
      <c r="M7" s="2">
        <v>12</v>
      </c>
      <c r="N7" s="2">
        <v>12</v>
      </c>
      <c r="O7" s="2">
        <v>11</v>
      </c>
      <c r="P7" s="2">
        <v>10</v>
      </c>
      <c r="Q7" s="2">
        <v>16</v>
      </c>
      <c r="R7" s="2">
        <v>13</v>
      </c>
      <c r="S7" s="2">
        <v>19</v>
      </c>
      <c r="T7" s="2">
        <v>12</v>
      </c>
      <c r="U7" s="2">
        <v>7</v>
      </c>
      <c r="V7" s="2">
        <v>11</v>
      </c>
      <c r="W7" s="2">
        <v>9</v>
      </c>
      <c r="X7" s="2">
        <v>13</v>
      </c>
      <c r="Y7" s="2">
        <v>8</v>
      </c>
      <c r="Z7" s="2">
        <v>10</v>
      </c>
      <c r="AA7" s="2">
        <v>15</v>
      </c>
      <c r="AB7" s="2">
        <v>33</v>
      </c>
      <c r="AC7" s="2">
        <v>36</v>
      </c>
      <c r="AD7" s="2">
        <v>39</v>
      </c>
      <c r="AE7" s="2">
        <v>43</v>
      </c>
      <c r="AF7" s="2">
        <v>19</v>
      </c>
      <c r="AG7" s="2">
        <v>25</v>
      </c>
      <c r="AH7" s="2">
        <v>33</v>
      </c>
      <c r="AI7" s="2">
        <v>23</v>
      </c>
      <c r="AJ7" s="2">
        <v>19</v>
      </c>
      <c r="AK7" s="2">
        <v>6</v>
      </c>
      <c r="AL7" s="2">
        <v>21</v>
      </c>
      <c r="AM7" s="2">
        <v>15</v>
      </c>
      <c r="AN7" s="2">
        <v>26</v>
      </c>
      <c r="AO7" s="2">
        <v>27</v>
      </c>
      <c r="AP7" s="2">
        <v>21</v>
      </c>
      <c r="AQ7" s="2">
        <v>28</v>
      </c>
      <c r="AR7" s="2">
        <v>21</v>
      </c>
      <c r="AS7" s="2">
        <v>24</v>
      </c>
      <c r="AT7" s="2">
        <v>17</v>
      </c>
      <c r="AU7" s="2">
        <v>8</v>
      </c>
      <c r="AV7" s="2">
        <v>3</v>
      </c>
      <c r="AW7" s="2">
        <v>3</v>
      </c>
      <c r="AX7" s="2">
        <v>14</v>
      </c>
      <c r="AY7" s="2">
        <v>28</v>
      </c>
      <c r="AZ7" s="2">
        <v>15</v>
      </c>
      <c r="BA7" s="2">
        <v>16</v>
      </c>
      <c r="BB7" s="2">
        <v>18</v>
      </c>
      <c r="BC7" s="2">
        <v>19</v>
      </c>
      <c r="BD7" s="2">
        <v>18</v>
      </c>
      <c r="BE7" s="2">
        <v>12</v>
      </c>
      <c r="BF7" s="2">
        <v>3</v>
      </c>
      <c r="BG7" s="2">
        <v>29</v>
      </c>
      <c r="BH7" s="2">
        <v>12</v>
      </c>
      <c r="BI7" s="2">
        <v>7</v>
      </c>
      <c r="BJ7" s="2">
        <v>8</v>
      </c>
      <c r="BK7" s="2">
        <v>14</v>
      </c>
      <c r="BL7" s="2">
        <v>12</v>
      </c>
      <c r="BM7" s="2">
        <v>22</v>
      </c>
      <c r="BN7" s="2">
        <v>18</v>
      </c>
      <c r="BO7" s="2">
        <v>18</v>
      </c>
      <c r="BP7" s="2">
        <v>33</v>
      </c>
      <c r="BQ7" s="2">
        <v>27</v>
      </c>
      <c r="BR7" s="2">
        <v>21</v>
      </c>
      <c r="BS7" s="2">
        <v>25</v>
      </c>
      <c r="BT7" s="2">
        <v>30</v>
      </c>
      <c r="BU7" s="2">
        <v>8</v>
      </c>
      <c r="BV7" s="2">
        <v>30</v>
      </c>
      <c r="BW7" s="2">
        <v>19</v>
      </c>
      <c r="BX7" s="2">
        <v>27</v>
      </c>
      <c r="BY7" s="2">
        <v>6</v>
      </c>
      <c r="BZ7" s="2">
        <v>24</v>
      </c>
      <c r="CA7" s="2">
        <v>29</v>
      </c>
      <c r="CB7" s="2">
        <v>19</v>
      </c>
      <c r="CC7" s="2">
        <v>19</v>
      </c>
      <c r="CD7" s="2">
        <v>21</v>
      </c>
      <c r="CE7" s="2">
        <v>13</v>
      </c>
      <c r="CF7" s="2">
        <v>8</v>
      </c>
      <c r="CG7" s="2">
        <v>7</v>
      </c>
      <c r="CH7" s="2">
        <v>9</v>
      </c>
      <c r="CI7" s="2">
        <v>16</v>
      </c>
      <c r="CJ7" s="2">
        <v>28</v>
      </c>
    </row>
    <row r="8" spans="1:88" ht="12">
      <c r="A8" s="1" t="s">
        <v>6</v>
      </c>
      <c r="B8" s="2">
        <v>1183</v>
      </c>
      <c r="C8" s="2">
        <v>937</v>
      </c>
      <c r="D8" s="2">
        <v>1291</v>
      </c>
      <c r="E8" s="2">
        <v>1501</v>
      </c>
      <c r="F8" s="2">
        <v>1656</v>
      </c>
      <c r="G8" s="2">
        <v>2042</v>
      </c>
      <c r="H8" s="2">
        <v>2367</v>
      </c>
      <c r="I8" s="2">
        <v>2443</v>
      </c>
      <c r="J8" s="2">
        <v>2317</v>
      </c>
      <c r="K8" s="2">
        <v>2377</v>
      </c>
      <c r="L8" s="2">
        <v>1790</v>
      </c>
      <c r="M8" s="2">
        <v>1364</v>
      </c>
      <c r="N8" s="2">
        <v>1678</v>
      </c>
      <c r="O8" s="2">
        <v>1429</v>
      </c>
      <c r="P8" s="2">
        <v>1573</v>
      </c>
      <c r="Q8" s="2">
        <v>1863</v>
      </c>
      <c r="R8" s="2">
        <v>2425</v>
      </c>
      <c r="S8" s="2">
        <v>2902</v>
      </c>
      <c r="T8" s="2">
        <v>2167</v>
      </c>
      <c r="U8" s="2">
        <v>1884</v>
      </c>
      <c r="V8" s="2">
        <v>2051</v>
      </c>
      <c r="W8" s="2">
        <v>1959</v>
      </c>
      <c r="X8" s="2">
        <v>1084</v>
      </c>
      <c r="Y8" s="2">
        <v>517</v>
      </c>
      <c r="Z8" s="2">
        <v>941</v>
      </c>
      <c r="AA8" s="2">
        <v>971</v>
      </c>
      <c r="AB8" s="2">
        <v>1145</v>
      </c>
      <c r="AC8" s="2">
        <v>1315</v>
      </c>
      <c r="AD8" s="2">
        <v>1955</v>
      </c>
      <c r="AE8" s="2">
        <v>1907</v>
      </c>
      <c r="AF8" s="2">
        <v>1494</v>
      </c>
      <c r="AG8" s="2">
        <v>1745</v>
      </c>
      <c r="AH8" s="2">
        <v>1625</v>
      </c>
      <c r="AI8" s="2">
        <v>1495</v>
      </c>
      <c r="AJ8" s="2">
        <v>1095</v>
      </c>
      <c r="AK8" s="2">
        <v>692</v>
      </c>
      <c r="AL8" s="2">
        <v>928</v>
      </c>
      <c r="AM8" s="2">
        <v>786</v>
      </c>
      <c r="AN8" s="2">
        <v>1101</v>
      </c>
      <c r="AO8" s="2">
        <v>1485</v>
      </c>
      <c r="AP8" s="2">
        <v>2027</v>
      </c>
      <c r="AQ8" s="2">
        <v>2031</v>
      </c>
      <c r="AR8" s="2">
        <v>1697</v>
      </c>
      <c r="AS8" s="2">
        <v>1636</v>
      </c>
      <c r="AT8" s="2">
        <v>1406</v>
      </c>
      <c r="AU8" s="2">
        <v>1402</v>
      </c>
      <c r="AV8" s="2">
        <v>1063</v>
      </c>
      <c r="AW8" s="2">
        <v>863</v>
      </c>
      <c r="AX8" s="2">
        <v>1065</v>
      </c>
      <c r="AY8" s="2">
        <v>905</v>
      </c>
      <c r="AZ8" s="2">
        <v>1211</v>
      </c>
      <c r="BA8" s="2">
        <v>1311</v>
      </c>
      <c r="BB8" s="2">
        <v>1888</v>
      </c>
      <c r="BC8" s="2">
        <v>2190</v>
      </c>
      <c r="BD8" s="2">
        <v>1940</v>
      </c>
      <c r="BE8" s="2">
        <v>1993</v>
      </c>
      <c r="BF8" s="2">
        <v>1633</v>
      </c>
      <c r="BG8" s="2">
        <v>1882</v>
      </c>
      <c r="BH8" s="2">
        <v>1607</v>
      </c>
      <c r="BI8" s="2">
        <v>1075</v>
      </c>
      <c r="BJ8" s="2">
        <v>1232</v>
      </c>
      <c r="BK8" s="2">
        <v>1159</v>
      </c>
      <c r="BL8" s="2">
        <v>1363</v>
      </c>
      <c r="BM8" s="2">
        <v>1411</v>
      </c>
      <c r="BN8" s="2">
        <v>1773</v>
      </c>
      <c r="BO8" s="2">
        <v>1894</v>
      </c>
      <c r="BP8" s="2">
        <v>1878</v>
      </c>
      <c r="BQ8" s="2">
        <v>2116</v>
      </c>
      <c r="BR8" s="2">
        <v>1880</v>
      </c>
      <c r="BS8" s="2">
        <v>2141</v>
      </c>
      <c r="BT8" s="2">
        <v>1554</v>
      </c>
      <c r="BU8" s="2">
        <v>1346</v>
      </c>
      <c r="BV8" s="2">
        <v>1238</v>
      </c>
      <c r="BW8" s="2">
        <v>963</v>
      </c>
      <c r="BX8" s="2">
        <v>1279</v>
      </c>
      <c r="BY8" s="2">
        <v>1396</v>
      </c>
      <c r="BZ8" s="2">
        <v>2068</v>
      </c>
      <c r="CA8" s="2">
        <v>2133</v>
      </c>
      <c r="CB8" s="2">
        <v>1954</v>
      </c>
      <c r="CC8" s="2">
        <v>1727</v>
      </c>
      <c r="CD8" s="2">
        <v>1876</v>
      </c>
      <c r="CE8" s="2">
        <v>1776</v>
      </c>
      <c r="CF8" s="2">
        <v>1302</v>
      </c>
      <c r="CG8" s="2">
        <v>1065</v>
      </c>
      <c r="CH8" s="2">
        <v>1020</v>
      </c>
      <c r="CI8" s="2">
        <v>1199</v>
      </c>
      <c r="CJ8" s="2">
        <v>1174</v>
      </c>
    </row>
    <row r="9" spans="1:88" ht="12">
      <c r="A9" s="1" t="s">
        <v>7</v>
      </c>
      <c r="B9" s="2"/>
      <c r="C9" s="2">
        <v>2</v>
      </c>
      <c r="D9" s="2">
        <v>1</v>
      </c>
      <c r="E9" s="2"/>
      <c r="F9" s="2">
        <v>2</v>
      </c>
      <c r="G9" s="2">
        <v>3</v>
      </c>
      <c r="H9" s="2">
        <v>11</v>
      </c>
      <c r="I9" s="2">
        <v>5</v>
      </c>
      <c r="J9" s="2">
        <v>3</v>
      </c>
      <c r="K9" s="2">
        <v>4</v>
      </c>
      <c r="L9" s="2">
        <v>2</v>
      </c>
      <c r="M9" s="2">
        <v>2</v>
      </c>
      <c r="N9" s="2">
        <v>3</v>
      </c>
      <c r="O9" s="2">
        <v>4</v>
      </c>
      <c r="P9" s="2">
        <v>3</v>
      </c>
      <c r="Q9" s="2">
        <v>2</v>
      </c>
      <c r="R9" s="2">
        <v>8</v>
      </c>
      <c r="S9" s="2">
        <v>4</v>
      </c>
      <c r="T9" s="2">
        <v>2</v>
      </c>
      <c r="U9" s="2">
        <v>3</v>
      </c>
      <c r="V9" s="2">
        <v>7</v>
      </c>
      <c r="W9" s="2">
        <v>4</v>
      </c>
      <c r="X9" s="2">
        <v>4</v>
      </c>
      <c r="Y9" s="2">
        <v>2</v>
      </c>
      <c r="Z9" s="2">
        <v>7</v>
      </c>
      <c r="AA9" s="2">
        <v>1</v>
      </c>
      <c r="AB9" s="2">
        <v>5</v>
      </c>
      <c r="AC9" s="2">
        <v>7</v>
      </c>
      <c r="AD9" s="2">
        <v>19</v>
      </c>
      <c r="AE9" s="2">
        <v>17</v>
      </c>
      <c r="AF9" s="2">
        <v>13</v>
      </c>
      <c r="AG9" s="2">
        <v>22</v>
      </c>
      <c r="AH9" s="2">
        <v>29</v>
      </c>
      <c r="AI9" s="2">
        <v>20</v>
      </c>
      <c r="AJ9" s="2">
        <v>22</v>
      </c>
      <c r="AK9" s="2">
        <v>9</v>
      </c>
      <c r="AL9" s="2">
        <v>6</v>
      </c>
      <c r="AM9" s="2">
        <v>8</v>
      </c>
      <c r="AN9" s="2">
        <v>10</v>
      </c>
      <c r="AO9" s="2">
        <v>16</v>
      </c>
      <c r="AP9" s="2">
        <v>33</v>
      </c>
      <c r="AQ9" s="2">
        <v>60</v>
      </c>
      <c r="AR9" s="2">
        <v>42</v>
      </c>
      <c r="AS9" s="2">
        <v>22</v>
      </c>
      <c r="AT9" s="2">
        <v>19</v>
      </c>
      <c r="AU9" s="2">
        <v>12</v>
      </c>
      <c r="AV9" s="2">
        <v>23</v>
      </c>
      <c r="AW9" s="2">
        <v>6</v>
      </c>
      <c r="AX9" s="2">
        <v>10</v>
      </c>
      <c r="AY9" s="2">
        <v>12</v>
      </c>
      <c r="AZ9" s="2">
        <v>10</v>
      </c>
      <c r="BA9" s="2">
        <v>6</v>
      </c>
      <c r="BB9" s="2">
        <v>13</v>
      </c>
      <c r="BC9" s="2">
        <v>11</v>
      </c>
      <c r="BD9" s="2">
        <v>9</v>
      </c>
      <c r="BE9" s="2">
        <v>8</v>
      </c>
      <c r="BF9" s="2">
        <v>20</v>
      </c>
      <c r="BG9" s="2">
        <v>33</v>
      </c>
      <c r="BH9" s="2">
        <v>15</v>
      </c>
      <c r="BI9" s="2">
        <v>4</v>
      </c>
      <c r="BJ9" s="2">
        <v>4</v>
      </c>
      <c r="BK9" s="2">
        <v>11</v>
      </c>
      <c r="BL9" s="2">
        <v>16</v>
      </c>
      <c r="BM9" s="2">
        <v>24</v>
      </c>
      <c r="BN9" s="2">
        <v>32</v>
      </c>
      <c r="BO9" s="2">
        <v>24</v>
      </c>
      <c r="BP9" s="2">
        <v>38</v>
      </c>
      <c r="BQ9" s="2">
        <v>47</v>
      </c>
      <c r="BR9" s="2">
        <v>29</v>
      </c>
      <c r="BS9" s="2">
        <v>52</v>
      </c>
      <c r="BT9" s="2">
        <v>30</v>
      </c>
      <c r="BU9" s="2">
        <v>33</v>
      </c>
      <c r="BV9" s="2">
        <v>19</v>
      </c>
      <c r="BW9" s="2">
        <v>35</v>
      </c>
      <c r="BX9" s="2">
        <v>35</v>
      </c>
      <c r="BY9" s="2">
        <v>28</v>
      </c>
      <c r="BZ9" s="2">
        <v>31</v>
      </c>
      <c r="CA9" s="2">
        <v>50</v>
      </c>
      <c r="CB9" s="2">
        <v>47</v>
      </c>
      <c r="CC9" s="2">
        <v>6</v>
      </c>
      <c r="CD9" s="2">
        <v>3</v>
      </c>
      <c r="CE9" s="2">
        <v>2</v>
      </c>
      <c r="CF9" s="2">
        <v>11</v>
      </c>
      <c r="CG9" s="2">
        <v>4</v>
      </c>
      <c r="CH9" s="2">
        <v>7</v>
      </c>
      <c r="CI9" s="2">
        <v>2</v>
      </c>
      <c r="CJ9" s="2">
        <v>1</v>
      </c>
    </row>
    <row r="10" spans="1:88" ht="12">
      <c r="A10" s="1" t="s">
        <v>8</v>
      </c>
      <c r="B10" s="2"/>
      <c r="C10" s="2"/>
      <c r="D10" s="2"/>
      <c r="E10" s="2"/>
      <c r="F10" s="2"/>
      <c r="G10" s="2">
        <v>1</v>
      </c>
      <c r="H10" s="2">
        <v>2</v>
      </c>
      <c r="I10" s="2"/>
      <c r="J10" s="2"/>
      <c r="K10" s="2"/>
      <c r="L10" s="2">
        <v>1</v>
      </c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>
        <v>1</v>
      </c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>
        <v>3</v>
      </c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>
        <v>1</v>
      </c>
      <c r="BO10" s="2">
        <v>2</v>
      </c>
      <c r="BP10" s="2"/>
      <c r="BQ10" s="2"/>
      <c r="BR10" s="2"/>
      <c r="BS10" s="2">
        <v>3</v>
      </c>
      <c r="BT10" s="2">
        <v>2</v>
      </c>
      <c r="BU10" s="2"/>
      <c r="BV10" s="2">
        <v>5</v>
      </c>
      <c r="BW10" s="2">
        <v>2</v>
      </c>
      <c r="BX10" s="2">
        <v>12</v>
      </c>
      <c r="BY10" s="2">
        <v>4</v>
      </c>
      <c r="BZ10" s="2">
        <v>1</v>
      </c>
      <c r="CA10" s="2">
        <v>4</v>
      </c>
      <c r="CB10" s="2"/>
      <c r="CC10" s="2"/>
      <c r="CD10" s="2"/>
      <c r="CE10" s="2"/>
      <c r="CF10" s="2">
        <v>2</v>
      </c>
      <c r="CG10" s="2"/>
      <c r="CH10" s="2">
        <v>2</v>
      </c>
      <c r="CI10" s="2"/>
      <c r="CJ10" s="2"/>
    </row>
    <row r="11" spans="1:88" ht="12">
      <c r="A11" s="1" t="s">
        <v>9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2"/>
      <c r="AA11" s="2"/>
      <c r="AB11" s="2"/>
      <c r="AC11" s="2">
        <v>32</v>
      </c>
      <c r="AD11" s="2">
        <v>159</v>
      </c>
      <c r="AE11" s="2">
        <v>159</v>
      </c>
      <c r="AF11" s="2">
        <v>45</v>
      </c>
      <c r="AG11" s="2">
        <v>37</v>
      </c>
      <c r="AH11" s="2">
        <v>43</v>
      </c>
      <c r="AI11" s="2">
        <v>81</v>
      </c>
      <c r="AJ11" s="2">
        <v>79</v>
      </c>
      <c r="AK11" s="2">
        <v>120</v>
      </c>
      <c r="AL11" s="2">
        <v>196</v>
      </c>
      <c r="AM11" s="2">
        <v>175</v>
      </c>
      <c r="AN11" s="2">
        <v>161</v>
      </c>
      <c r="AO11" s="2">
        <v>256</v>
      </c>
      <c r="AP11" s="2">
        <v>236</v>
      </c>
      <c r="AQ11" s="2">
        <v>163</v>
      </c>
      <c r="AR11" s="2">
        <v>138</v>
      </c>
      <c r="AS11" s="2">
        <v>177</v>
      </c>
      <c r="AT11" s="2">
        <v>107</v>
      </c>
      <c r="AU11" s="2">
        <v>156</v>
      </c>
      <c r="AV11" s="2">
        <v>179</v>
      </c>
      <c r="AW11" s="2">
        <v>184</v>
      </c>
      <c r="AX11" s="2">
        <v>245</v>
      </c>
      <c r="AY11" s="2">
        <v>314</v>
      </c>
      <c r="AZ11" s="2">
        <v>323</v>
      </c>
      <c r="BA11" s="2">
        <v>291</v>
      </c>
      <c r="BB11" s="2">
        <v>280</v>
      </c>
      <c r="BC11" s="2">
        <v>218</v>
      </c>
      <c r="BD11" s="2">
        <v>184</v>
      </c>
      <c r="BE11" s="2">
        <v>176</v>
      </c>
      <c r="BF11" s="2">
        <v>216</v>
      </c>
      <c r="BG11" s="2">
        <v>177</v>
      </c>
      <c r="BH11" s="2">
        <v>100</v>
      </c>
      <c r="BI11" s="2">
        <v>206</v>
      </c>
      <c r="BJ11" s="2">
        <v>194</v>
      </c>
      <c r="BK11" s="2">
        <v>188</v>
      </c>
      <c r="BL11" s="2">
        <v>287</v>
      </c>
      <c r="BM11" s="2">
        <v>500</v>
      </c>
      <c r="BN11" s="2">
        <v>482</v>
      </c>
      <c r="BO11" s="2">
        <v>514</v>
      </c>
      <c r="BP11" s="2">
        <v>403</v>
      </c>
      <c r="BQ11" s="2">
        <v>325</v>
      </c>
      <c r="BR11" s="2">
        <v>220</v>
      </c>
      <c r="BS11" s="2">
        <v>191</v>
      </c>
      <c r="BT11" s="2">
        <v>234</v>
      </c>
      <c r="BU11" s="2">
        <v>310</v>
      </c>
      <c r="BV11" s="2">
        <v>322</v>
      </c>
      <c r="BW11" s="2">
        <v>305</v>
      </c>
      <c r="BX11" s="2">
        <v>432</v>
      </c>
      <c r="BY11" s="2">
        <v>484</v>
      </c>
      <c r="BZ11" s="2">
        <v>371</v>
      </c>
      <c r="CA11" s="2">
        <v>367</v>
      </c>
      <c r="CB11" s="2">
        <v>352</v>
      </c>
      <c r="CC11" s="2">
        <v>342</v>
      </c>
      <c r="CD11" s="2">
        <v>435</v>
      </c>
      <c r="CE11" s="2">
        <v>540</v>
      </c>
      <c r="CF11" s="2">
        <v>348</v>
      </c>
      <c r="CG11" s="2">
        <v>402</v>
      </c>
      <c r="CH11" s="2">
        <v>539</v>
      </c>
      <c r="CI11" s="2">
        <v>339</v>
      </c>
      <c r="CJ11" s="2">
        <v>545</v>
      </c>
    </row>
    <row r="12" spans="1:88" ht="12">
      <c r="A12" s="1" t="s">
        <v>10</v>
      </c>
      <c r="B12" s="2">
        <v>52</v>
      </c>
      <c r="C12" s="2">
        <v>59</v>
      </c>
      <c r="D12" s="2">
        <v>55</v>
      </c>
      <c r="E12" s="2">
        <v>48</v>
      </c>
      <c r="F12" s="2">
        <v>53</v>
      </c>
      <c r="G12" s="2">
        <v>48</v>
      </c>
      <c r="H12" s="2">
        <v>146</v>
      </c>
      <c r="I12" s="2">
        <v>111</v>
      </c>
      <c r="J12" s="2">
        <v>87</v>
      </c>
      <c r="K12" s="2">
        <v>101</v>
      </c>
      <c r="L12" s="2">
        <v>105</v>
      </c>
      <c r="M12" s="2">
        <v>82</v>
      </c>
      <c r="N12" s="2">
        <v>85</v>
      </c>
      <c r="O12" s="2">
        <v>115</v>
      </c>
      <c r="P12" s="2">
        <v>106</v>
      </c>
      <c r="Q12" s="2">
        <v>89</v>
      </c>
      <c r="R12" s="2">
        <v>82</v>
      </c>
      <c r="S12" s="2">
        <v>84</v>
      </c>
      <c r="T12" s="2">
        <v>103</v>
      </c>
      <c r="U12" s="2">
        <v>80</v>
      </c>
      <c r="V12" s="2">
        <v>95</v>
      </c>
      <c r="W12" s="2">
        <v>125</v>
      </c>
      <c r="X12" s="2">
        <v>74</v>
      </c>
      <c r="Y12" s="2">
        <v>80</v>
      </c>
      <c r="Z12" s="2">
        <v>100</v>
      </c>
      <c r="AA12" s="2">
        <v>100</v>
      </c>
      <c r="AB12" s="2">
        <v>107</v>
      </c>
      <c r="AC12" s="2">
        <v>85</v>
      </c>
      <c r="AD12" s="2">
        <v>98</v>
      </c>
      <c r="AE12" s="2">
        <v>103</v>
      </c>
      <c r="AF12" s="2">
        <v>112</v>
      </c>
      <c r="AG12" s="2">
        <v>98</v>
      </c>
      <c r="AH12" s="2">
        <v>89</v>
      </c>
      <c r="AI12" s="2">
        <v>126</v>
      </c>
      <c r="AJ12" s="2">
        <v>102</v>
      </c>
      <c r="AK12" s="2">
        <v>111</v>
      </c>
      <c r="AL12" s="2">
        <v>129</v>
      </c>
      <c r="AM12" s="2">
        <v>109</v>
      </c>
      <c r="AN12" s="2">
        <v>134</v>
      </c>
      <c r="AO12" s="2">
        <v>123</v>
      </c>
      <c r="AP12" s="2">
        <v>97</v>
      </c>
      <c r="AQ12" s="2">
        <v>140</v>
      </c>
      <c r="AR12" s="2">
        <v>109</v>
      </c>
      <c r="AS12" s="2">
        <v>104</v>
      </c>
      <c r="AT12" s="2">
        <v>123</v>
      </c>
      <c r="AU12" s="2">
        <v>178</v>
      </c>
      <c r="AV12" s="2">
        <v>115</v>
      </c>
      <c r="AW12" s="2">
        <v>149</v>
      </c>
      <c r="AX12" s="2">
        <v>148</v>
      </c>
      <c r="AY12" s="2">
        <v>151</v>
      </c>
      <c r="AZ12" s="2">
        <v>147</v>
      </c>
      <c r="BA12" s="2">
        <v>132</v>
      </c>
      <c r="BB12" s="2">
        <v>118</v>
      </c>
      <c r="BC12" s="2">
        <v>129</v>
      </c>
      <c r="BD12" s="2">
        <v>138</v>
      </c>
      <c r="BE12" s="2">
        <v>146</v>
      </c>
      <c r="BF12" s="2">
        <v>148</v>
      </c>
      <c r="BG12" s="2">
        <v>163</v>
      </c>
      <c r="BH12" s="2">
        <v>127</v>
      </c>
      <c r="BI12" s="2">
        <v>148</v>
      </c>
      <c r="BJ12" s="2">
        <v>163</v>
      </c>
      <c r="BK12" s="2">
        <v>142</v>
      </c>
      <c r="BL12" s="2">
        <v>127</v>
      </c>
      <c r="BM12" s="2">
        <v>110</v>
      </c>
      <c r="BN12" s="2">
        <v>96</v>
      </c>
      <c r="BO12" s="2">
        <v>98</v>
      </c>
      <c r="BP12" s="2">
        <v>127</v>
      </c>
      <c r="BQ12" s="2">
        <v>99</v>
      </c>
      <c r="BR12" s="2">
        <v>111</v>
      </c>
      <c r="BS12" s="2">
        <v>156</v>
      </c>
      <c r="BT12" s="2">
        <v>108</v>
      </c>
      <c r="BU12" s="2">
        <v>149</v>
      </c>
      <c r="BV12" s="2">
        <v>112</v>
      </c>
      <c r="BW12" s="2">
        <v>117</v>
      </c>
      <c r="BX12" s="2">
        <v>120</v>
      </c>
      <c r="BY12" s="2">
        <v>103</v>
      </c>
      <c r="BZ12" s="2">
        <v>130</v>
      </c>
      <c r="CA12" s="2">
        <v>116</v>
      </c>
      <c r="CB12" s="2">
        <v>143</v>
      </c>
      <c r="CC12" s="2">
        <v>124</v>
      </c>
      <c r="CD12" s="2">
        <v>123</v>
      </c>
      <c r="CE12" s="2">
        <v>111</v>
      </c>
      <c r="CF12" s="2">
        <v>103</v>
      </c>
      <c r="CG12" s="2">
        <v>129</v>
      </c>
      <c r="CH12" s="2">
        <v>148</v>
      </c>
      <c r="CI12" s="2">
        <v>124</v>
      </c>
      <c r="CJ12" s="2">
        <v>108</v>
      </c>
    </row>
    <row r="13" spans="1:88" ht="12">
      <c r="A13" s="1" t="s">
        <v>11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2"/>
      <c r="AA13" s="2"/>
      <c r="AB13" s="2"/>
      <c r="AC13" s="2"/>
      <c r="AD13" s="2">
        <v>1</v>
      </c>
      <c r="AE13" s="2"/>
      <c r="AF13" s="2"/>
      <c r="AG13" s="2"/>
      <c r="AH13" s="2"/>
      <c r="AI13" s="2"/>
      <c r="AJ13" s="2"/>
      <c r="AK13" s="2"/>
      <c r="AL13" s="2">
        <v>1</v>
      </c>
      <c r="AM13" s="2">
        <v>1</v>
      </c>
      <c r="AN13" s="2">
        <v>14</v>
      </c>
      <c r="AO13" s="2">
        <v>12</v>
      </c>
      <c r="AP13" s="2">
        <v>15</v>
      </c>
      <c r="AQ13" s="2">
        <v>31</v>
      </c>
      <c r="AR13" s="2">
        <v>17</v>
      </c>
      <c r="AS13" s="2">
        <v>4</v>
      </c>
      <c r="AT13" s="2">
        <v>16</v>
      </c>
      <c r="AU13" s="2">
        <v>50</v>
      </c>
      <c r="AV13" s="2">
        <v>26</v>
      </c>
      <c r="AW13" s="2">
        <v>30</v>
      </c>
      <c r="AX13" s="2">
        <v>37</v>
      </c>
      <c r="AY13" s="2">
        <v>12</v>
      </c>
      <c r="AZ13" s="2">
        <v>11</v>
      </c>
      <c r="BA13" s="2">
        <v>10</v>
      </c>
      <c r="BB13" s="2">
        <v>23</v>
      </c>
      <c r="BC13" s="2">
        <v>16</v>
      </c>
      <c r="BD13" s="2">
        <v>1</v>
      </c>
      <c r="BE13" s="2">
        <v>4</v>
      </c>
      <c r="BF13" s="2">
        <v>5</v>
      </c>
      <c r="BG13" s="2">
        <v>3</v>
      </c>
      <c r="BH13" s="2">
        <v>5</v>
      </c>
      <c r="BI13" s="2">
        <v>1</v>
      </c>
      <c r="BJ13" s="2">
        <v>12</v>
      </c>
      <c r="BK13" s="2">
        <v>2</v>
      </c>
      <c r="BL13" s="2">
        <v>10</v>
      </c>
      <c r="BM13" s="2">
        <v>1</v>
      </c>
      <c r="BN13" s="2">
        <v>31</v>
      </c>
      <c r="BO13" s="2">
        <v>3</v>
      </c>
      <c r="BP13" s="2">
        <v>16</v>
      </c>
      <c r="BQ13" s="2">
        <v>31</v>
      </c>
      <c r="BR13" s="2">
        <v>73</v>
      </c>
      <c r="BS13" s="2">
        <v>48</v>
      </c>
      <c r="BT13" s="2">
        <v>55</v>
      </c>
      <c r="BU13" s="2">
        <v>54</v>
      </c>
      <c r="BV13" s="2">
        <v>110</v>
      </c>
      <c r="BW13" s="2">
        <v>213</v>
      </c>
      <c r="BX13" s="2">
        <v>26</v>
      </c>
      <c r="BY13" s="2">
        <v>133</v>
      </c>
      <c r="BZ13" s="2">
        <v>118</v>
      </c>
      <c r="CA13" s="2">
        <v>117</v>
      </c>
      <c r="CB13" s="2">
        <v>119</v>
      </c>
      <c r="CC13" s="2">
        <v>217</v>
      </c>
      <c r="CD13" s="2">
        <v>104</v>
      </c>
      <c r="CE13" s="2">
        <v>50</v>
      </c>
      <c r="CF13" s="2">
        <v>38</v>
      </c>
      <c r="CG13" s="2">
        <v>67</v>
      </c>
      <c r="CH13" s="2">
        <v>32</v>
      </c>
      <c r="CI13" s="2">
        <v>84</v>
      </c>
      <c r="CJ13" s="2">
        <v>88</v>
      </c>
    </row>
    <row r="14" spans="1:88" ht="12">
      <c r="A14" s="1" t="s">
        <v>12</v>
      </c>
      <c r="B14" s="2">
        <v>2</v>
      </c>
      <c r="C14" s="2">
        <v>1</v>
      </c>
      <c r="D14" s="2">
        <v>5</v>
      </c>
      <c r="E14" s="2">
        <v>6</v>
      </c>
      <c r="F14" s="2">
        <v>10</v>
      </c>
      <c r="G14" s="2">
        <v>12</v>
      </c>
      <c r="H14" s="2">
        <v>16</v>
      </c>
      <c r="I14" s="2">
        <v>15</v>
      </c>
      <c r="J14" s="2">
        <v>11</v>
      </c>
      <c r="K14" s="2">
        <v>14</v>
      </c>
      <c r="L14" s="2">
        <v>7</v>
      </c>
      <c r="M14" s="2">
        <v>4</v>
      </c>
      <c r="N14" s="2">
        <v>5</v>
      </c>
      <c r="O14" s="2">
        <v>7</v>
      </c>
      <c r="P14" s="2">
        <v>4</v>
      </c>
      <c r="Q14" s="2">
        <v>3</v>
      </c>
      <c r="R14" s="2">
        <v>7</v>
      </c>
      <c r="S14" s="2">
        <v>8</v>
      </c>
      <c r="T14" s="2">
        <v>5</v>
      </c>
      <c r="U14" s="2">
        <v>3</v>
      </c>
      <c r="V14" s="2"/>
      <c r="W14" s="2"/>
      <c r="X14" s="2">
        <v>1</v>
      </c>
      <c r="Y14" s="2"/>
      <c r="Z14" s="2"/>
      <c r="AA14" s="2">
        <v>2</v>
      </c>
      <c r="AB14" s="2">
        <v>9</v>
      </c>
      <c r="AC14" s="2">
        <v>7</v>
      </c>
      <c r="AD14" s="2">
        <v>9</v>
      </c>
      <c r="AE14" s="2">
        <v>7</v>
      </c>
      <c r="AF14" s="2">
        <v>7</v>
      </c>
      <c r="AG14" s="2">
        <v>12</v>
      </c>
      <c r="AH14" s="2">
        <v>10</v>
      </c>
      <c r="AI14" s="2">
        <v>14</v>
      </c>
      <c r="AJ14" s="2"/>
      <c r="AK14" s="2"/>
      <c r="AL14" s="2">
        <v>10</v>
      </c>
      <c r="AM14" s="2">
        <v>14</v>
      </c>
      <c r="AN14" s="2">
        <v>25</v>
      </c>
      <c r="AO14" s="2">
        <v>26</v>
      </c>
      <c r="AP14" s="2">
        <v>14</v>
      </c>
      <c r="AQ14" s="2">
        <v>10</v>
      </c>
      <c r="AR14" s="2">
        <v>5</v>
      </c>
      <c r="AS14" s="2">
        <v>10</v>
      </c>
      <c r="AT14" s="2">
        <v>11</v>
      </c>
      <c r="AU14" s="2">
        <v>10</v>
      </c>
      <c r="AV14" s="2">
        <v>11</v>
      </c>
      <c r="AW14" s="2">
        <v>9</v>
      </c>
      <c r="AX14" s="2">
        <v>24</v>
      </c>
      <c r="AY14" s="2">
        <v>32</v>
      </c>
      <c r="AZ14" s="2">
        <v>17</v>
      </c>
      <c r="BA14" s="2">
        <v>16</v>
      </c>
      <c r="BB14" s="2">
        <v>18</v>
      </c>
      <c r="BC14" s="2">
        <v>15</v>
      </c>
      <c r="BD14" s="2">
        <v>5</v>
      </c>
      <c r="BE14" s="2">
        <v>1</v>
      </c>
      <c r="BF14" s="2">
        <v>3</v>
      </c>
      <c r="BG14" s="2">
        <v>9</v>
      </c>
      <c r="BH14" s="2">
        <v>7</v>
      </c>
      <c r="BI14" s="2">
        <v>5</v>
      </c>
      <c r="BJ14" s="2">
        <v>7</v>
      </c>
      <c r="BK14" s="2">
        <v>3</v>
      </c>
      <c r="BL14" s="2">
        <v>9</v>
      </c>
      <c r="BM14" s="2">
        <v>15</v>
      </c>
      <c r="BN14" s="2">
        <v>30</v>
      </c>
      <c r="BO14" s="2">
        <v>52</v>
      </c>
      <c r="BP14" s="2">
        <v>42</v>
      </c>
      <c r="BQ14" s="2">
        <v>9</v>
      </c>
      <c r="BR14" s="2">
        <v>4</v>
      </c>
      <c r="BS14" s="2">
        <v>4</v>
      </c>
      <c r="BT14" s="2">
        <v>10</v>
      </c>
      <c r="BU14" s="2">
        <v>5</v>
      </c>
      <c r="BV14" s="2">
        <v>11</v>
      </c>
      <c r="BW14" s="2">
        <v>10</v>
      </c>
      <c r="BX14" s="2"/>
      <c r="BY14" s="2">
        <v>13</v>
      </c>
      <c r="BZ14" s="2">
        <v>16</v>
      </c>
      <c r="CA14" s="2">
        <v>7</v>
      </c>
      <c r="CB14" s="2">
        <v>5</v>
      </c>
      <c r="CC14" s="2">
        <v>7</v>
      </c>
      <c r="CD14" s="2">
        <v>7</v>
      </c>
      <c r="CE14" s="2">
        <v>11</v>
      </c>
      <c r="CF14" s="2">
        <v>14</v>
      </c>
      <c r="CG14" s="2">
        <v>7</v>
      </c>
      <c r="CH14" s="2"/>
      <c r="CI14" s="2">
        <v>6</v>
      </c>
      <c r="CJ14" s="2">
        <v>5</v>
      </c>
    </row>
    <row r="15" spans="1:88" ht="12">
      <c r="A15" s="1" t="s">
        <v>18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>
        <v>1</v>
      </c>
      <c r="BW15" s="2">
        <v>1</v>
      </c>
      <c r="BX15" s="2"/>
      <c r="BY15" s="2">
        <v>1</v>
      </c>
      <c r="BZ15" s="2">
        <v>7</v>
      </c>
      <c r="CA15" s="2">
        <v>1</v>
      </c>
      <c r="CB15" s="2">
        <v>1</v>
      </c>
      <c r="CC15" s="2"/>
      <c r="CD15" s="2">
        <v>1</v>
      </c>
      <c r="CE15" s="2">
        <v>2</v>
      </c>
      <c r="CF15" s="2"/>
      <c r="CG15" s="2">
        <v>7</v>
      </c>
      <c r="CH15" s="2">
        <v>2</v>
      </c>
      <c r="CI15" s="2">
        <v>39</v>
      </c>
      <c r="CJ15" s="2">
        <v>80</v>
      </c>
    </row>
    <row r="16" spans="1:88" ht="12">
      <c r="A16" s="1" t="s">
        <v>1</v>
      </c>
      <c r="B16" s="2">
        <f>SUM(B4:B14)</f>
        <v>1576</v>
      </c>
      <c r="C16" s="2">
        <f aca="true" t="shared" si="0" ref="C16:BN16">SUM(C4:C14)</f>
        <v>1335</v>
      </c>
      <c r="D16" s="2">
        <f t="shared" si="0"/>
        <v>1738</v>
      </c>
      <c r="E16" s="2">
        <f t="shared" si="0"/>
        <v>1967</v>
      </c>
      <c r="F16" s="2">
        <f t="shared" si="0"/>
        <v>2021</v>
      </c>
      <c r="G16" s="2">
        <f t="shared" si="0"/>
        <v>2417</v>
      </c>
      <c r="H16" s="2">
        <f t="shared" si="0"/>
        <v>3030</v>
      </c>
      <c r="I16" s="2">
        <f t="shared" si="0"/>
        <v>3021</v>
      </c>
      <c r="J16" s="2">
        <f t="shared" si="0"/>
        <v>2787</v>
      </c>
      <c r="K16" s="2">
        <f t="shared" si="0"/>
        <v>2943</v>
      </c>
      <c r="L16" s="2">
        <f t="shared" si="0"/>
        <v>2246</v>
      </c>
      <c r="M16" s="2">
        <f t="shared" si="0"/>
        <v>1841</v>
      </c>
      <c r="N16" s="2">
        <f t="shared" si="0"/>
        <v>2194</v>
      </c>
      <c r="O16" s="2">
        <f t="shared" si="0"/>
        <v>1987</v>
      </c>
      <c r="P16" s="2">
        <f t="shared" si="0"/>
        <v>2176</v>
      </c>
      <c r="Q16" s="2">
        <f t="shared" si="0"/>
        <v>2442</v>
      </c>
      <c r="R16" s="2">
        <f t="shared" si="0"/>
        <v>2966</v>
      </c>
      <c r="S16" s="2">
        <f t="shared" si="0"/>
        <v>3497</v>
      </c>
      <c r="T16" s="2">
        <f t="shared" si="0"/>
        <v>2631</v>
      </c>
      <c r="U16" s="2">
        <f t="shared" si="0"/>
        <v>2413</v>
      </c>
      <c r="V16" s="2">
        <f t="shared" si="0"/>
        <v>2586</v>
      </c>
      <c r="W16" s="2">
        <f t="shared" si="0"/>
        <v>2666</v>
      </c>
      <c r="X16" s="2">
        <f t="shared" si="0"/>
        <v>1642</v>
      </c>
      <c r="Y16" s="2">
        <f t="shared" si="0"/>
        <v>989</v>
      </c>
      <c r="Z16" s="2">
        <f t="shared" si="0"/>
        <v>1643</v>
      </c>
      <c r="AA16" s="2">
        <f t="shared" si="0"/>
        <v>1597</v>
      </c>
      <c r="AB16" s="2">
        <f t="shared" si="0"/>
        <v>1879</v>
      </c>
      <c r="AC16" s="2">
        <f t="shared" si="0"/>
        <v>2071</v>
      </c>
      <c r="AD16" s="2">
        <f t="shared" si="0"/>
        <v>2834</v>
      </c>
      <c r="AE16" s="2">
        <f t="shared" si="0"/>
        <v>2705</v>
      </c>
      <c r="AF16" s="2">
        <f t="shared" si="0"/>
        <v>2208</v>
      </c>
      <c r="AG16" s="2">
        <f t="shared" si="0"/>
        <v>2416</v>
      </c>
      <c r="AH16" s="2">
        <f t="shared" si="0"/>
        <v>2339</v>
      </c>
      <c r="AI16" s="2">
        <f t="shared" si="0"/>
        <v>2232</v>
      </c>
      <c r="AJ16" s="2">
        <f t="shared" si="0"/>
        <v>1845</v>
      </c>
      <c r="AK16" s="2">
        <f t="shared" si="0"/>
        <v>1267</v>
      </c>
      <c r="AL16" s="2">
        <f t="shared" si="0"/>
        <v>1818</v>
      </c>
      <c r="AM16" s="2">
        <f t="shared" si="0"/>
        <v>1597</v>
      </c>
      <c r="AN16" s="2">
        <f t="shared" si="0"/>
        <v>2017</v>
      </c>
      <c r="AO16" s="2">
        <f t="shared" si="0"/>
        <v>2370</v>
      </c>
      <c r="AP16" s="2">
        <f t="shared" si="0"/>
        <v>2917</v>
      </c>
      <c r="AQ16" s="2">
        <f t="shared" si="0"/>
        <v>2945</v>
      </c>
      <c r="AR16" s="2">
        <f t="shared" si="0"/>
        <v>2427</v>
      </c>
      <c r="AS16" s="2">
        <f t="shared" si="0"/>
        <v>2427</v>
      </c>
      <c r="AT16" s="2">
        <f t="shared" si="0"/>
        <v>2084</v>
      </c>
      <c r="AU16" s="2">
        <f t="shared" si="0"/>
        <v>2259</v>
      </c>
      <c r="AV16" s="2">
        <f t="shared" si="0"/>
        <v>1864</v>
      </c>
      <c r="AW16" s="2">
        <f t="shared" si="0"/>
        <v>1697</v>
      </c>
      <c r="AX16" s="2">
        <f t="shared" si="0"/>
        <v>1969</v>
      </c>
      <c r="AY16" s="2">
        <f t="shared" si="0"/>
        <v>1848</v>
      </c>
      <c r="AZ16" s="2">
        <f t="shared" si="0"/>
        <v>2086</v>
      </c>
      <c r="BA16" s="2">
        <f t="shared" si="0"/>
        <v>2146</v>
      </c>
      <c r="BB16" s="2">
        <f t="shared" si="0"/>
        <v>2771</v>
      </c>
      <c r="BC16" s="2">
        <f t="shared" si="0"/>
        <v>2988</v>
      </c>
      <c r="BD16" s="2">
        <f t="shared" si="0"/>
        <v>2680</v>
      </c>
      <c r="BE16" s="2">
        <f t="shared" si="0"/>
        <v>2766</v>
      </c>
      <c r="BF16" s="2">
        <f t="shared" si="0"/>
        <v>2425</v>
      </c>
      <c r="BG16" s="2">
        <f t="shared" si="0"/>
        <v>2746</v>
      </c>
      <c r="BH16" s="2">
        <f t="shared" si="0"/>
        <v>2171</v>
      </c>
      <c r="BI16" s="2">
        <f t="shared" si="0"/>
        <v>1800</v>
      </c>
      <c r="BJ16" s="2">
        <f t="shared" si="0"/>
        <v>2018</v>
      </c>
      <c r="BK16" s="2">
        <f t="shared" si="0"/>
        <v>1944</v>
      </c>
      <c r="BL16" s="2">
        <f t="shared" si="0"/>
        <v>2241</v>
      </c>
      <c r="BM16" s="2">
        <f t="shared" si="0"/>
        <v>2457</v>
      </c>
      <c r="BN16" s="2">
        <f t="shared" si="0"/>
        <v>2803</v>
      </c>
      <c r="BO16" s="2">
        <f aca="true" t="shared" si="1" ref="BO16:BU16">SUM(BO4:BO14)</f>
        <v>2910</v>
      </c>
      <c r="BP16" s="2">
        <f t="shared" si="1"/>
        <v>2970</v>
      </c>
      <c r="BQ16" s="2">
        <f t="shared" si="1"/>
        <v>2980</v>
      </c>
      <c r="BR16" s="2">
        <f t="shared" si="1"/>
        <v>2741</v>
      </c>
      <c r="BS16" s="2">
        <f t="shared" si="1"/>
        <v>3051</v>
      </c>
      <c r="BT16" s="2">
        <f t="shared" si="1"/>
        <v>2371</v>
      </c>
      <c r="BU16" s="2">
        <f t="shared" si="1"/>
        <v>2293</v>
      </c>
      <c r="BV16" s="2">
        <v>2277</v>
      </c>
      <c r="BW16" s="2">
        <v>2090</v>
      </c>
      <c r="BX16" s="2">
        <v>2351</v>
      </c>
      <c r="BY16" s="2">
        <v>2596</v>
      </c>
      <c r="BZ16" s="2">
        <v>3260</v>
      </c>
      <c r="CA16" s="2">
        <v>3316</v>
      </c>
      <c r="CB16" s="2">
        <v>3094</v>
      </c>
      <c r="CC16" s="2">
        <v>2937</v>
      </c>
      <c r="CD16" s="2">
        <v>2974</v>
      </c>
      <c r="CE16" s="2">
        <v>2885</v>
      </c>
      <c r="CF16" s="2">
        <v>2151</v>
      </c>
      <c r="CG16" s="2">
        <v>1991</v>
      </c>
      <c r="CH16" s="2">
        <v>2132</v>
      </c>
      <c r="CI16" s="2">
        <v>2110</v>
      </c>
      <c r="CJ16" s="2">
        <v>2373</v>
      </c>
    </row>
    <row r="20" ht="12">
      <c r="A20" s="6" t="s">
        <v>14</v>
      </c>
    </row>
    <row r="21" spans="1:88" ht="12">
      <c r="A21" s="5" t="s">
        <v>0</v>
      </c>
      <c r="B21" s="4">
        <v>37622</v>
      </c>
      <c r="C21" s="4">
        <v>37653</v>
      </c>
      <c r="D21" s="4">
        <v>37681</v>
      </c>
      <c r="E21" s="4">
        <v>37712</v>
      </c>
      <c r="F21" s="4">
        <v>37742</v>
      </c>
      <c r="G21" s="4">
        <v>37773</v>
      </c>
      <c r="H21" s="4">
        <v>37803</v>
      </c>
      <c r="I21" s="4">
        <v>37834</v>
      </c>
      <c r="J21" s="4">
        <v>37865</v>
      </c>
      <c r="K21" s="4">
        <v>37895</v>
      </c>
      <c r="L21" s="4">
        <v>37926</v>
      </c>
      <c r="M21" s="4">
        <v>37956</v>
      </c>
      <c r="N21" s="4">
        <v>37987</v>
      </c>
      <c r="O21" s="4">
        <v>38018</v>
      </c>
      <c r="P21" s="4">
        <v>38047</v>
      </c>
      <c r="Q21" s="4">
        <v>38078</v>
      </c>
      <c r="R21" s="4">
        <v>38108</v>
      </c>
      <c r="S21" s="4">
        <v>38139</v>
      </c>
      <c r="T21" s="4">
        <v>38169</v>
      </c>
      <c r="U21" s="4">
        <v>38200</v>
      </c>
      <c r="V21" s="4">
        <v>38231</v>
      </c>
      <c r="W21" s="4">
        <v>38261</v>
      </c>
      <c r="X21" s="4">
        <v>38292</v>
      </c>
      <c r="Y21" s="4">
        <v>38322</v>
      </c>
      <c r="Z21" s="4">
        <v>38353</v>
      </c>
      <c r="AA21" s="4">
        <v>38384</v>
      </c>
      <c r="AB21" s="4">
        <v>38412</v>
      </c>
      <c r="AC21" s="4">
        <v>38443</v>
      </c>
      <c r="AD21" s="4">
        <v>38473</v>
      </c>
      <c r="AE21" s="4">
        <v>38504</v>
      </c>
      <c r="AF21" s="4">
        <v>38534</v>
      </c>
      <c r="AG21" s="4">
        <v>38565</v>
      </c>
      <c r="AH21" s="4">
        <v>38596</v>
      </c>
      <c r="AI21" s="4">
        <v>38626</v>
      </c>
      <c r="AJ21" s="4">
        <v>38657</v>
      </c>
      <c r="AK21" s="4">
        <v>38687</v>
      </c>
      <c r="AL21" s="4">
        <v>38718</v>
      </c>
      <c r="AM21" s="4">
        <v>38749</v>
      </c>
      <c r="AN21" s="4">
        <v>38777</v>
      </c>
      <c r="AO21" s="4">
        <v>38808</v>
      </c>
      <c r="AP21" s="4">
        <v>38838</v>
      </c>
      <c r="AQ21" s="4">
        <v>38869</v>
      </c>
      <c r="AR21" s="4">
        <v>38899</v>
      </c>
      <c r="AS21" s="4">
        <v>38930</v>
      </c>
      <c r="AT21" s="4">
        <v>38961</v>
      </c>
      <c r="AU21" s="4">
        <v>38991</v>
      </c>
      <c r="AV21" s="4">
        <v>39022</v>
      </c>
      <c r="AW21" s="4">
        <v>39052</v>
      </c>
      <c r="AX21" s="4">
        <v>39083</v>
      </c>
      <c r="AY21" s="4">
        <v>39114</v>
      </c>
      <c r="AZ21" s="4">
        <v>39142</v>
      </c>
      <c r="BA21" s="4">
        <v>39173</v>
      </c>
      <c r="BB21" s="4">
        <v>39203</v>
      </c>
      <c r="BC21" s="4">
        <v>39234</v>
      </c>
      <c r="BD21" s="4">
        <v>39264</v>
      </c>
      <c r="BE21" s="4">
        <v>39295</v>
      </c>
      <c r="BF21" s="4">
        <v>39326</v>
      </c>
      <c r="BG21" s="4">
        <v>39356</v>
      </c>
      <c r="BH21" s="4">
        <v>39387</v>
      </c>
      <c r="BI21" s="4">
        <v>39417</v>
      </c>
      <c r="BJ21" s="4">
        <v>39448</v>
      </c>
      <c r="BK21" s="4">
        <v>39479</v>
      </c>
      <c r="BL21" s="4">
        <v>39508</v>
      </c>
      <c r="BM21" s="4">
        <v>39539</v>
      </c>
      <c r="BN21" s="4">
        <v>39569</v>
      </c>
      <c r="BO21" s="4">
        <v>39600</v>
      </c>
      <c r="BP21" s="4">
        <v>39630</v>
      </c>
      <c r="BQ21" s="4">
        <v>39661</v>
      </c>
      <c r="BR21" s="4">
        <v>39692</v>
      </c>
      <c r="BS21" s="4">
        <v>39722</v>
      </c>
      <c r="BT21" s="4">
        <v>39753</v>
      </c>
      <c r="BU21" s="4">
        <v>39783</v>
      </c>
      <c r="BV21" s="11">
        <v>39814</v>
      </c>
      <c r="BW21" s="11">
        <v>39845</v>
      </c>
      <c r="BX21" s="11">
        <v>39873</v>
      </c>
      <c r="BY21" s="11">
        <v>39904</v>
      </c>
      <c r="BZ21" s="11">
        <v>39934</v>
      </c>
      <c r="CA21" s="11">
        <v>39965</v>
      </c>
      <c r="CB21" s="11">
        <v>39995</v>
      </c>
      <c r="CC21" s="11">
        <v>40026</v>
      </c>
      <c r="CD21" s="11">
        <v>40057</v>
      </c>
      <c r="CE21" s="11">
        <v>40087</v>
      </c>
      <c r="CF21" s="11">
        <v>40118</v>
      </c>
      <c r="CG21" s="11">
        <v>40148</v>
      </c>
      <c r="CH21" s="11">
        <v>40179</v>
      </c>
      <c r="CI21" s="11">
        <v>40210</v>
      </c>
      <c r="CJ21" s="11">
        <v>40238</v>
      </c>
    </row>
    <row r="22" spans="1:88" ht="12">
      <c r="A22" s="1" t="s">
        <v>2</v>
      </c>
      <c r="B22" s="1">
        <v>44</v>
      </c>
      <c r="C22" s="2">
        <v>40</v>
      </c>
      <c r="D22" s="2">
        <v>55</v>
      </c>
      <c r="E22" s="2">
        <v>67</v>
      </c>
      <c r="F22" s="2">
        <v>29</v>
      </c>
      <c r="G22" s="2">
        <v>55</v>
      </c>
      <c r="H22" s="2">
        <v>47</v>
      </c>
      <c r="I22" s="2">
        <v>56</v>
      </c>
      <c r="J22" s="2">
        <v>52</v>
      </c>
      <c r="K22" s="2">
        <v>70</v>
      </c>
      <c r="L22" s="2">
        <v>60</v>
      </c>
      <c r="M22" s="2">
        <v>60</v>
      </c>
      <c r="N22" s="2">
        <v>67</v>
      </c>
      <c r="O22" s="2">
        <v>46</v>
      </c>
      <c r="P22" s="2">
        <v>58</v>
      </c>
      <c r="Q22" s="2">
        <v>74</v>
      </c>
      <c r="R22" s="2">
        <v>44</v>
      </c>
      <c r="S22" s="2">
        <v>54</v>
      </c>
      <c r="T22" s="2">
        <v>30</v>
      </c>
      <c r="U22" s="2">
        <v>61</v>
      </c>
      <c r="V22" s="2">
        <v>50</v>
      </c>
      <c r="W22" s="2">
        <v>60</v>
      </c>
      <c r="X22" s="2">
        <v>72</v>
      </c>
      <c r="Y22" s="2">
        <v>39</v>
      </c>
      <c r="Z22" s="2">
        <v>54</v>
      </c>
      <c r="AA22" s="2">
        <v>51</v>
      </c>
      <c r="AB22" s="2">
        <v>72</v>
      </c>
      <c r="AC22" s="2">
        <v>122</v>
      </c>
      <c r="AD22" s="2">
        <v>70</v>
      </c>
      <c r="AE22" s="2">
        <v>51</v>
      </c>
      <c r="AF22" s="2">
        <v>78</v>
      </c>
      <c r="AG22" s="2">
        <v>52</v>
      </c>
      <c r="AH22" s="2">
        <v>68</v>
      </c>
      <c r="AI22" s="2">
        <v>56</v>
      </c>
      <c r="AJ22" s="2">
        <v>58</v>
      </c>
      <c r="AK22" s="2">
        <v>46</v>
      </c>
      <c r="AL22" s="2">
        <v>62</v>
      </c>
      <c r="AM22" s="2">
        <v>66</v>
      </c>
      <c r="AN22" s="2">
        <v>60</v>
      </c>
      <c r="AO22" s="2">
        <v>66</v>
      </c>
      <c r="AP22" s="2">
        <v>70</v>
      </c>
      <c r="AQ22" s="2">
        <v>71</v>
      </c>
      <c r="AR22" s="2">
        <v>45</v>
      </c>
      <c r="AS22" s="2">
        <v>67</v>
      </c>
      <c r="AT22" s="2">
        <v>49</v>
      </c>
      <c r="AU22" s="2">
        <v>79</v>
      </c>
      <c r="AV22" s="2">
        <v>69</v>
      </c>
      <c r="AW22" s="2">
        <v>84</v>
      </c>
      <c r="AX22" s="2">
        <v>75</v>
      </c>
      <c r="AY22" s="2">
        <v>58</v>
      </c>
      <c r="AZ22" s="2">
        <v>55</v>
      </c>
      <c r="BA22" s="2">
        <v>50</v>
      </c>
      <c r="BB22" s="2">
        <v>84</v>
      </c>
      <c r="BC22" s="2">
        <v>91</v>
      </c>
      <c r="BD22" s="2">
        <v>79</v>
      </c>
      <c r="BE22" s="2">
        <v>70</v>
      </c>
      <c r="BF22" s="2">
        <v>77</v>
      </c>
      <c r="BG22" s="2">
        <v>85</v>
      </c>
      <c r="BH22" s="2">
        <v>44</v>
      </c>
      <c r="BI22" s="2">
        <v>84</v>
      </c>
      <c r="BJ22" s="2">
        <v>73</v>
      </c>
      <c r="BK22" s="2">
        <v>62</v>
      </c>
      <c r="BL22" s="2">
        <v>46</v>
      </c>
      <c r="BM22" s="2">
        <v>69</v>
      </c>
      <c r="BN22" s="2">
        <v>81</v>
      </c>
      <c r="BO22" s="2">
        <v>64</v>
      </c>
      <c r="BP22" s="2">
        <v>68</v>
      </c>
      <c r="BQ22" s="2">
        <v>55</v>
      </c>
      <c r="BR22" s="2">
        <v>64</v>
      </c>
      <c r="BS22" s="2">
        <v>69</v>
      </c>
      <c r="BT22" s="2">
        <v>54</v>
      </c>
      <c r="BU22" s="2">
        <v>65</v>
      </c>
      <c r="BV22" s="2">
        <v>63</v>
      </c>
      <c r="BW22" s="2">
        <v>52</v>
      </c>
      <c r="BX22" s="2">
        <v>67</v>
      </c>
      <c r="BY22" s="2">
        <v>63</v>
      </c>
      <c r="BZ22" s="2">
        <v>118</v>
      </c>
      <c r="CA22" s="2">
        <v>115</v>
      </c>
      <c r="CB22" s="2">
        <v>69</v>
      </c>
      <c r="CC22" s="2">
        <v>104</v>
      </c>
      <c r="CD22" s="2">
        <v>60</v>
      </c>
      <c r="CE22" s="2">
        <v>56</v>
      </c>
      <c r="CF22" s="2">
        <v>51</v>
      </c>
      <c r="CG22" s="2">
        <v>36</v>
      </c>
      <c r="CH22" s="2">
        <v>57</v>
      </c>
      <c r="CI22" s="2">
        <v>41</v>
      </c>
      <c r="CJ22" s="2">
        <v>53</v>
      </c>
    </row>
    <row r="23" spans="1:88" ht="12">
      <c r="A23" s="1" t="s">
        <v>3</v>
      </c>
      <c r="B23" s="1"/>
      <c r="C23" s="2"/>
      <c r="D23" s="2"/>
      <c r="E23" s="2">
        <v>8</v>
      </c>
      <c r="F23" s="2">
        <v>5</v>
      </c>
      <c r="G23" s="2">
        <v>5</v>
      </c>
      <c r="H23" s="2">
        <v>4</v>
      </c>
      <c r="I23" s="2">
        <v>6</v>
      </c>
      <c r="J23" s="2"/>
      <c r="K23" s="2">
        <v>3</v>
      </c>
      <c r="L23" s="2"/>
      <c r="M23" s="2">
        <v>6</v>
      </c>
      <c r="N23" s="2">
        <v>4</v>
      </c>
      <c r="O23" s="2">
        <v>7</v>
      </c>
      <c r="P23" s="2"/>
      <c r="Q23" s="2">
        <v>8</v>
      </c>
      <c r="R23" s="2">
        <v>6</v>
      </c>
      <c r="S23" s="2">
        <v>2</v>
      </c>
      <c r="T23" s="2"/>
      <c r="U23" s="2">
        <v>3</v>
      </c>
      <c r="V23" s="2"/>
      <c r="W23" s="2">
        <v>1</v>
      </c>
      <c r="X23" s="2">
        <v>3</v>
      </c>
      <c r="Y23" s="2">
        <v>4</v>
      </c>
      <c r="Z23" s="2">
        <v>8</v>
      </c>
      <c r="AA23" s="2">
        <v>13</v>
      </c>
      <c r="AB23" s="2">
        <v>30</v>
      </c>
      <c r="AC23" s="2">
        <v>27</v>
      </c>
      <c r="AD23" s="2">
        <v>63</v>
      </c>
      <c r="AE23" s="2">
        <v>44</v>
      </c>
      <c r="AF23" s="2">
        <v>36</v>
      </c>
      <c r="AG23" s="2">
        <v>27</v>
      </c>
      <c r="AH23" s="2">
        <v>55</v>
      </c>
      <c r="AI23" s="2">
        <v>14</v>
      </c>
      <c r="AJ23" s="2">
        <v>22</v>
      </c>
      <c r="AK23" s="2">
        <v>18</v>
      </c>
      <c r="AL23" s="2">
        <v>11</v>
      </c>
      <c r="AM23" s="2">
        <v>17</v>
      </c>
      <c r="AN23" s="2">
        <v>20</v>
      </c>
      <c r="AO23" s="2">
        <v>14</v>
      </c>
      <c r="AP23" s="2">
        <v>16</v>
      </c>
      <c r="AQ23" s="2">
        <v>28</v>
      </c>
      <c r="AR23" s="2">
        <v>24</v>
      </c>
      <c r="AS23" s="2">
        <v>15</v>
      </c>
      <c r="AT23" s="2">
        <v>13</v>
      </c>
      <c r="AU23" s="2">
        <v>13</v>
      </c>
      <c r="AV23" s="2">
        <v>6</v>
      </c>
      <c r="AW23" s="2">
        <v>2</v>
      </c>
      <c r="AX23" s="2">
        <v>4</v>
      </c>
      <c r="AY23" s="2">
        <v>4</v>
      </c>
      <c r="AZ23" s="2">
        <v>5</v>
      </c>
      <c r="BA23" s="2">
        <v>4</v>
      </c>
      <c r="BB23" s="2">
        <v>3</v>
      </c>
      <c r="BC23" s="2">
        <v>3</v>
      </c>
      <c r="BD23" s="2">
        <v>3</v>
      </c>
      <c r="BE23" s="2">
        <v>4</v>
      </c>
      <c r="BF23" s="2">
        <v>5</v>
      </c>
      <c r="BG23" s="2"/>
      <c r="BH23" s="2">
        <v>1</v>
      </c>
      <c r="BI23" s="2"/>
      <c r="BJ23" s="2"/>
      <c r="BK23" s="2">
        <v>2</v>
      </c>
      <c r="BL23" s="2">
        <v>2</v>
      </c>
      <c r="BM23" s="2">
        <v>8</v>
      </c>
      <c r="BN23" s="2">
        <v>12</v>
      </c>
      <c r="BO23" s="2">
        <v>3</v>
      </c>
      <c r="BP23" s="2">
        <v>5</v>
      </c>
      <c r="BQ23" s="2">
        <v>2</v>
      </c>
      <c r="BR23" s="2">
        <v>1</v>
      </c>
      <c r="BS23" s="2">
        <v>2</v>
      </c>
      <c r="BT23" s="2">
        <v>7</v>
      </c>
      <c r="BU23" s="2">
        <v>1</v>
      </c>
      <c r="BV23" s="2">
        <v>2</v>
      </c>
      <c r="BW23" s="2"/>
      <c r="BX23" s="2">
        <v>2</v>
      </c>
      <c r="BY23" s="2">
        <v>6</v>
      </c>
      <c r="BZ23" s="2">
        <v>10</v>
      </c>
      <c r="CA23" s="2">
        <v>5</v>
      </c>
      <c r="CB23" s="2">
        <v>5</v>
      </c>
      <c r="CC23" s="2">
        <v>2</v>
      </c>
      <c r="CD23" s="2">
        <v>2</v>
      </c>
      <c r="CE23" s="2">
        <v>3</v>
      </c>
      <c r="CF23" s="2">
        <v>1</v>
      </c>
      <c r="CG23" s="2"/>
      <c r="CH23" s="2">
        <v>2</v>
      </c>
      <c r="CI23" s="2"/>
      <c r="CJ23" s="2">
        <v>8</v>
      </c>
    </row>
    <row r="24" spans="1:88" ht="12">
      <c r="A24" s="1" t="s">
        <v>4</v>
      </c>
      <c r="B24" s="1">
        <v>78</v>
      </c>
      <c r="C24" s="2">
        <v>88</v>
      </c>
      <c r="D24" s="2">
        <v>102</v>
      </c>
      <c r="E24" s="2">
        <v>90</v>
      </c>
      <c r="F24" s="2">
        <v>88</v>
      </c>
      <c r="G24" s="2">
        <v>79</v>
      </c>
      <c r="H24" s="2">
        <v>106</v>
      </c>
      <c r="I24" s="2">
        <v>105</v>
      </c>
      <c r="J24" s="2">
        <v>82</v>
      </c>
      <c r="K24" s="2">
        <v>110</v>
      </c>
      <c r="L24" s="2">
        <v>67</v>
      </c>
      <c r="M24" s="2">
        <v>98</v>
      </c>
      <c r="N24" s="2">
        <v>83</v>
      </c>
      <c r="O24" s="2">
        <v>115</v>
      </c>
      <c r="P24" s="2">
        <v>144</v>
      </c>
      <c r="Q24" s="2">
        <v>115</v>
      </c>
      <c r="R24" s="2">
        <v>110</v>
      </c>
      <c r="S24" s="2">
        <v>121</v>
      </c>
      <c r="T24" s="2">
        <v>65</v>
      </c>
      <c r="U24" s="2">
        <v>91</v>
      </c>
      <c r="V24" s="2">
        <v>94</v>
      </c>
      <c r="W24" s="2">
        <v>141</v>
      </c>
      <c r="X24" s="2">
        <v>114</v>
      </c>
      <c r="Y24" s="2">
        <v>107</v>
      </c>
      <c r="Z24" s="2">
        <v>142</v>
      </c>
      <c r="AA24" s="2">
        <v>163</v>
      </c>
      <c r="AB24" s="2">
        <v>134</v>
      </c>
      <c r="AC24" s="2">
        <v>144</v>
      </c>
      <c r="AD24" s="2">
        <v>144</v>
      </c>
      <c r="AE24" s="2">
        <v>148</v>
      </c>
      <c r="AF24" s="2">
        <v>97</v>
      </c>
      <c r="AG24" s="2">
        <v>86</v>
      </c>
      <c r="AH24" s="2">
        <v>90</v>
      </c>
      <c r="AI24" s="2">
        <v>97</v>
      </c>
      <c r="AJ24" s="2">
        <v>102</v>
      </c>
      <c r="AK24" s="2">
        <v>69</v>
      </c>
      <c r="AL24" s="2">
        <v>102</v>
      </c>
      <c r="AM24" s="2">
        <v>91</v>
      </c>
      <c r="AN24" s="2">
        <v>69</v>
      </c>
      <c r="AO24" s="2">
        <v>69</v>
      </c>
      <c r="AP24" s="2">
        <v>93</v>
      </c>
      <c r="AQ24" s="2">
        <v>74</v>
      </c>
      <c r="AR24" s="2">
        <v>35</v>
      </c>
      <c r="AS24" s="2">
        <v>50</v>
      </c>
      <c r="AT24" s="2">
        <v>49</v>
      </c>
      <c r="AU24" s="2">
        <v>57</v>
      </c>
      <c r="AV24" s="2">
        <v>77</v>
      </c>
      <c r="AW24" s="2">
        <v>52</v>
      </c>
      <c r="AX24" s="2">
        <v>67</v>
      </c>
      <c r="AY24" s="2">
        <v>65</v>
      </c>
      <c r="AZ24" s="2">
        <v>61</v>
      </c>
      <c r="BA24" s="2">
        <v>44</v>
      </c>
      <c r="BB24" s="2">
        <v>70</v>
      </c>
      <c r="BC24" s="2">
        <v>38</v>
      </c>
      <c r="BD24" s="2">
        <v>24</v>
      </c>
      <c r="BE24" s="2">
        <v>43</v>
      </c>
      <c r="BF24" s="2">
        <v>24</v>
      </c>
      <c r="BG24" s="2">
        <v>52</v>
      </c>
      <c r="BH24" s="2">
        <v>29</v>
      </c>
      <c r="BI24" s="2">
        <v>15</v>
      </c>
      <c r="BJ24" s="2">
        <v>30</v>
      </c>
      <c r="BK24" s="2">
        <v>37</v>
      </c>
      <c r="BL24" s="2">
        <v>33</v>
      </c>
      <c r="BM24" s="2">
        <v>44</v>
      </c>
      <c r="BN24" s="2">
        <v>21</v>
      </c>
      <c r="BO24" s="2">
        <v>32</v>
      </c>
      <c r="BP24" s="2">
        <v>41</v>
      </c>
      <c r="BQ24" s="2">
        <v>34</v>
      </c>
      <c r="BR24" s="2">
        <v>54</v>
      </c>
      <c r="BS24" s="2">
        <v>36</v>
      </c>
      <c r="BT24" s="2">
        <v>35</v>
      </c>
      <c r="BU24" s="2">
        <v>33</v>
      </c>
      <c r="BV24" s="2">
        <v>33</v>
      </c>
      <c r="BW24" s="2">
        <v>38</v>
      </c>
      <c r="BX24" s="2">
        <v>28</v>
      </c>
      <c r="BY24" s="2">
        <v>48</v>
      </c>
      <c r="BZ24" s="2">
        <v>67</v>
      </c>
      <c r="CA24" s="2">
        <v>54</v>
      </c>
      <c r="CB24" s="2">
        <v>46</v>
      </c>
      <c r="CC24" s="2">
        <v>34</v>
      </c>
      <c r="CD24" s="2">
        <v>41</v>
      </c>
      <c r="CE24" s="2">
        <v>28</v>
      </c>
      <c r="CF24" s="2">
        <v>28</v>
      </c>
      <c r="CG24" s="2">
        <v>13</v>
      </c>
      <c r="CH24" s="2">
        <v>33</v>
      </c>
      <c r="CI24" s="2">
        <v>28</v>
      </c>
      <c r="CJ24" s="2">
        <v>37</v>
      </c>
    </row>
    <row r="25" spans="1:88" ht="12">
      <c r="A25" s="1" t="s">
        <v>5</v>
      </c>
      <c r="B25" s="1">
        <v>1</v>
      </c>
      <c r="C25" s="2">
        <v>9</v>
      </c>
      <c r="D25" s="2">
        <v>6</v>
      </c>
      <c r="E25" s="2">
        <v>1</v>
      </c>
      <c r="F25" s="2">
        <v>5</v>
      </c>
      <c r="G25" s="2">
        <v>8</v>
      </c>
      <c r="H25" s="2">
        <v>3</v>
      </c>
      <c r="I25" s="2">
        <v>10</v>
      </c>
      <c r="J25" s="2">
        <v>8</v>
      </c>
      <c r="K25" s="2">
        <v>5</v>
      </c>
      <c r="L25" s="2">
        <v>5</v>
      </c>
      <c r="M25" s="2">
        <v>10</v>
      </c>
      <c r="N25" s="2">
        <v>11</v>
      </c>
      <c r="O25" s="2">
        <v>8</v>
      </c>
      <c r="P25" s="2">
        <v>7</v>
      </c>
      <c r="Q25" s="2">
        <v>16</v>
      </c>
      <c r="R25" s="2">
        <v>11</v>
      </c>
      <c r="S25" s="2">
        <v>18</v>
      </c>
      <c r="T25" s="2">
        <v>11</v>
      </c>
      <c r="U25" s="2">
        <v>7</v>
      </c>
      <c r="V25" s="2">
        <v>11</v>
      </c>
      <c r="W25" s="2">
        <v>8</v>
      </c>
      <c r="X25" s="2">
        <v>12</v>
      </c>
      <c r="Y25" s="2">
        <v>8</v>
      </c>
      <c r="Z25" s="2">
        <v>10</v>
      </c>
      <c r="AA25" s="2">
        <v>15</v>
      </c>
      <c r="AB25" s="2">
        <v>31</v>
      </c>
      <c r="AC25" s="2">
        <v>35</v>
      </c>
      <c r="AD25" s="2">
        <v>38</v>
      </c>
      <c r="AE25" s="2">
        <v>41</v>
      </c>
      <c r="AF25" s="2">
        <v>17</v>
      </c>
      <c r="AG25" s="2">
        <v>22</v>
      </c>
      <c r="AH25" s="2">
        <v>30</v>
      </c>
      <c r="AI25" s="2">
        <v>21</v>
      </c>
      <c r="AJ25" s="2">
        <v>17</v>
      </c>
      <c r="AK25" s="2">
        <v>6</v>
      </c>
      <c r="AL25" s="2">
        <v>21</v>
      </c>
      <c r="AM25" s="2">
        <v>14</v>
      </c>
      <c r="AN25" s="2">
        <v>25</v>
      </c>
      <c r="AO25" s="2">
        <v>27</v>
      </c>
      <c r="AP25" s="2">
        <v>21</v>
      </c>
      <c r="AQ25" s="2">
        <v>27</v>
      </c>
      <c r="AR25" s="2">
        <v>21</v>
      </c>
      <c r="AS25" s="2">
        <v>23</v>
      </c>
      <c r="AT25" s="2">
        <v>13</v>
      </c>
      <c r="AU25" s="2">
        <v>7</v>
      </c>
      <c r="AV25" s="2">
        <v>1</v>
      </c>
      <c r="AW25" s="2">
        <v>2</v>
      </c>
      <c r="AX25" s="2">
        <v>11</v>
      </c>
      <c r="AY25" s="2">
        <v>23</v>
      </c>
      <c r="AZ25" s="2">
        <v>15</v>
      </c>
      <c r="BA25" s="2">
        <v>14</v>
      </c>
      <c r="BB25" s="2">
        <v>16</v>
      </c>
      <c r="BC25" s="2">
        <v>19</v>
      </c>
      <c r="BD25" s="2">
        <v>16</v>
      </c>
      <c r="BE25" s="2">
        <v>11</v>
      </c>
      <c r="BF25" s="2">
        <v>2</v>
      </c>
      <c r="BG25" s="2">
        <v>28</v>
      </c>
      <c r="BH25" s="2">
        <v>12</v>
      </c>
      <c r="BI25" s="2">
        <v>7</v>
      </c>
      <c r="BJ25" s="2">
        <v>7</v>
      </c>
      <c r="BK25" s="2">
        <v>13</v>
      </c>
      <c r="BL25" s="2">
        <v>11</v>
      </c>
      <c r="BM25" s="2">
        <v>20</v>
      </c>
      <c r="BN25" s="2">
        <v>18</v>
      </c>
      <c r="BO25" s="2">
        <v>16</v>
      </c>
      <c r="BP25" s="2">
        <v>30</v>
      </c>
      <c r="BQ25" s="2">
        <v>22</v>
      </c>
      <c r="BR25" s="2">
        <v>19</v>
      </c>
      <c r="BS25" s="2">
        <v>23</v>
      </c>
      <c r="BT25" s="2">
        <v>28</v>
      </c>
      <c r="BU25" s="2">
        <v>7</v>
      </c>
      <c r="BV25" s="2">
        <v>29</v>
      </c>
      <c r="BW25" s="2">
        <v>15</v>
      </c>
      <c r="BX25" s="2">
        <v>27</v>
      </c>
      <c r="BY25" s="2">
        <v>6</v>
      </c>
      <c r="BZ25" s="2">
        <v>21</v>
      </c>
      <c r="CA25" s="2">
        <v>28</v>
      </c>
      <c r="CB25" s="2">
        <v>18</v>
      </c>
      <c r="CC25" s="2">
        <v>17</v>
      </c>
      <c r="CD25" s="2">
        <v>21</v>
      </c>
      <c r="CE25" s="2">
        <v>12</v>
      </c>
      <c r="CF25" s="2">
        <v>8</v>
      </c>
      <c r="CG25" s="2">
        <v>6</v>
      </c>
      <c r="CH25" s="2">
        <v>9</v>
      </c>
      <c r="CI25" s="2">
        <v>16</v>
      </c>
      <c r="CJ25" s="2">
        <v>25</v>
      </c>
    </row>
    <row r="26" spans="1:88" ht="12">
      <c r="A26" s="1" t="s">
        <v>6</v>
      </c>
      <c r="B26" s="1">
        <v>355</v>
      </c>
      <c r="C26" s="2">
        <v>337</v>
      </c>
      <c r="D26" s="2">
        <v>472</v>
      </c>
      <c r="E26" s="2">
        <v>699</v>
      </c>
      <c r="F26" s="2">
        <v>953</v>
      </c>
      <c r="G26" s="2">
        <v>1212</v>
      </c>
      <c r="H26" s="2">
        <v>1256</v>
      </c>
      <c r="I26" s="2">
        <v>1365</v>
      </c>
      <c r="J26" s="2">
        <v>1122</v>
      </c>
      <c r="K26" s="2">
        <v>1211</v>
      </c>
      <c r="L26" s="2">
        <v>830</v>
      </c>
      <c r="M26" s="2">
        <v>527</v>
      </c>
      <c r="N26" s="2">
        <v>582</v>
      </c>
      <c r="O26" s="2">
        <v>542</v>
      </c>
      <c r="P26" s="2">
        <v>573</v>
      </c>
      <c r="Q26" s="2">
        <v>1023</v>
      </c>
      <c r="R26" s="2">
        <v>1503</v>
      </c>
      <c r="S26" s="2">
        <v>1795</v>
      </c>
      <c r="T26" s="2">
        <v>1186</v>
      </c>
      <c r="U26" s="2">
        <v>986</v>
      </c>
      <c r="V26" s="2">
        <v>1162</v>
      </c>
      <c r="W26" s="2">
        <v>1044</v>
      </c>
      <c r="X26" s="2">
        <v>526</v>
      </c>
      <c r="Y26" s="2">
        <v>215</v>
      </c>
      <c r="Z26" s="2">
        <v>284</v>
      </c>
      <c r="AA26" s="2">
        <v>317</v>
      </c>
      <c r="AB26" s="2">
        <v>459</v>
      </c>
      <c r="AC26" s="2">
        <v>687</v>
      </c>
      <c r="AD26" s="2">
        <v>1257</v>
      </c>
      <c r="AE26" s="2">
        <v>1170</v>
      </c>
      <c r="AF26" s="2">
        <v>803</v>
      </c>
      <c r="AG26" s="2">
        <v>941</v>
      </c>
      <c r="AH26" s="2">
        <v>935</v>
      </c>
      <c r="AI26" s="2">
        <v>752</v>
      </c>
      <c r="AJ26" s="2">
        <v>476</v>
      </c>
      <c r="AK26" s="2">
        <v>289</v>
      </c>
      <c r="AL26" s="2">
        <v>362</v>
      </c>
      <c r="AM26" s="2">
        <v>281</v>
      </c>
      <c r="AN26" s="2">
        <v>330</v>
      </c>
      <c r="AO26" s="2">
        <v>780</v>
      </c>
      <c r="AP26" s="2">
        <v>1285</v>
      </c>
      <c r="AQ26" s="2">
        <v>1306</v>
      </c>
      <c r="AR26" s="2">
        <v>949</v>
      </c>
      <c r="AS26" s="2">
        <v>926</v>
      </c>
      <c r="AT26" s="2">
        <v>767</v>
      </c>
      <c r="AU26" s="2">
        <v>666</v>
      </c>
      <c r="AV26" s="2">
        <v>492</v>
      </c>
      <c r="AW26" s="2">
        <v>284</v>
      </c>
      <c r="AX26" s="2">
        <v>417</v>
      </c>
      <c r="AY26" s="2">
        <v>349</v>
      </c>
      <c r="AZ26" s="2">
        <v>495</v>
      </c>
      <c r="BA26" s="2">
        <v>678</v>
      </c>
      <c r="BB26" s="2">
        <v>1264</v>
      </c>
      <c r="BC26" s="2">
        <v>1446</v>
      </c>
      <c r="BD26" s="2">
        <v>1055</v>
      </c>
      <c r="BE26" s="2">
        <v>1077</v>
      </c>
      <c r="BF26" s="2">
        <v>819</v>
      </c>
      <c r="BG26" s="2">
        <v>982</v>
      </c>
      <c r="BH26" s="2">
        <v>710</v>
      </c>
      <c r="BI26" s="2">
        <v>424</v>
      </c>
      <c r="BJ26" s="2">
        <v>492</v>
      </c>
      <c r="BK26" s="2">
        <v>463</v>
      </c>
      <c r="BL26" s="2">
        <v>587</v>
      </c>
      <c r="BM26" s="2">
        <v>714</v>
      </c>
      <c r="BN26" s="2">
        <v>1147</v>
      </c>
      <c r="BO26" s="2">
        <v>1205</v>
      </c>
      <c r="BP26" s="2">
        <v>1086</v>
      </c>
      <c r="BQ26" s="2">
        <v>1112</v>
      </c>
      <c r="BR26" s="2">
        <v>974</v>
      </c>
      <c r="BS26" s="2">
        <v>1072</v>
      </c>
      <c r="BT26" s="2">
        <v>761</v>
      </c>
      <c r="BU26" s="2">
        <v>504</v>
      </c>
      <c r="BV26" s="2">
        <v>493</v>
      </c>
      <c r="BW26" s="2">
        <v>402</v>
      </c>
      <c r="BX26" s="2">
        <v>653</v>
      </c>
      <c r="BY26" s="2">
        <v>838</v>
      </c>
      <c r="BZ26" s="2">
        <v>1481</v>
      </c>
      <c r="CA26" s="2">
        <v>1532</v>
      </c>
      <c r="CB26" s="2">
        <v>1251</v>
      </c>
      <c r="CC26" s="2">
        <v>962</v>
      </c>
      <c r="CD26" s="2">
        <v>1123</v>
      </c>
      <c r="CE26" s="2">
        <v>1091</v>
      </c>
      <c r="CF26" s="2">
        <v>730</v>
      </c>
      <c r="CG26" s="2">
        <v>467</v>
      </c>
      <c r="CH26" s="2">
        <v>346</v>
      </c>
      <c r="CI26" s="2">
        <v>417</v>
      </c>
      <c r="CJ26" s="2">
        <v>524</v>
      </c>
    </row>
    <row r="27" spans="1:88" ht="12">
      <c r="A27" s="1" t="s">
        <v>7</v>
      </c>
      <c r="B27" s="1"/>
      <c r="C27" s="2"/>
      <c r="D27" s="2">
        <v>1</v>
      </c>
      <c r="E27" s="2"/>
      <c r="F27" s="2"/>
      <c r="G27" s="2"/>
      <c r="H27" s="2">
        <v>1</v>
      </c>
      <c r="I27" s="2">
        <v>2</v>
      </c>
      <c r="J27" s="2">
        <v>1</v>
      </c>
      <c r="K27" s="2"/>
      <c r="L27" s="2">
        <v>1</v>
      </c>
      <c r="M27" s="2">
        <v>1</v>
      </c>
      <c r="N27" s="2"/>
      <c r="O27" s="2">
        <v>2</v>
      </c>
      <c r="P27" s="2">
        <v>1</v>
      </c>
      <c r="Q27" s="2"/>
      <c r="R27" s="2">
        <v>7</v>
      </c>
      <c r="S27" s="2">
        <v>1</v>
      </c>
      <c r="T27" s="2">
        <v>1</v>
      </c>
      <c r="U27" s="2">
        <v>1</v>
      </c>
      <c r="V27" s="2">
        <v>4</v>
      </c>
      <c r="W27" s="2">
        <v>2</v>
      </c>
      <c r="X27" s="2">
        <v>3</v>
      </c>
      <c r="Y27" s="2">
        <v>1</v>
      </c>
      <c r="Z27" s="2">
        <v>3</v>
      </c>
      <c r="AA27" s="2"/>
      <c r="AB27" s="2">
        <v>2</v>
      </c>
      <c r="AC27" s="2">
        <v>6</v>
      </c>
      <c r="AD27" s="2">
        <v>14</v>
      </c>
      <c r="AE27" s="2">
        <v>17</v>
      </c>
      <c r="AF27" s="2">
        <v>12</v>
      </c>
      <c r="AG27" s="2">
        <v>16</v>
      </c>
      <c r="AH27" s="2">
        <v>23</v>
      </c>
      <c r="AI27" s="2">
        <v>16</v>
      </c>
      <c r="AJ27" s="2">
        <v>18</v>
      </c>
      <c r="AK27" s="2">
        <v>6</v>
      </c>
      <c r="AL27" s="2">
        <v>5</v>
      </c>
      <c r="AM27" s="2">
        <v>7</v>
      </c>
      <c r="AN27" s="2">
        <v>3</v>
      </c>
      <c r="AO27" s="2">
        <v>15</v>
      </c>
      <c r="AP27" s="2">
        <v>29</v>
      </c>
      <c r="AQ27" s="2">
        <v>47</v>
      </c>
      <c r="AR27" s="2">
        <v>33</v>
      </c>
      <c r="AS27" s="2">
        <v>16</v>
      </c>
      <c r="AT27" s="2">
        <v>16</v>
      </c>
      <c r="AU27" s="2">
        <v>7</v>
      </c>
      <c r="AV27" s="2">
        <v>14</v>
      </c>
      <c r="AW27" s="2"/>
      <c r="AX27" s="2">
        <v>6</v>
      </c>
      <c r="AY27" s="2">
        <v>9</v>
      </c>
      <c r="AZ27" s="2">
        <v>5</v>
      </c>
      <c r="BA27" s="2">
        <v>3</v>
      </c>
      <c r="BB27" s="2">
        <v>8</v>
      </c>
      <c r="BC27" s="2">
        <v>10</v>
      </c>
      <c r="BD27" s="2">
        <v>8</v>
      </c>
      <c r="BE27" s="2">
        <v>7</v>
      </c>
      <c r="BF27" s="2">
        <v>13</v>
      </c>
      <c r="BG27" s="2">
        <v>28</v>
      </c>
      <c r="BH27" s="2">
        <v>13</v>
      </c>
      <c r="BI27" s="2">
        <v>2</v>
      </c>
      <c r="BJ27" s="2"/>
      <c r="BK27" s="2">
        <v>7</v>
      </c>
      <c r="BL27" s="2">
        <v>12</v>
      </c>
      <c r="BM27" s="2">
        <v>20</v>
      </c>
      <c r="BN27" s="2">
        <v>24</v>
      </c>
      <c r="BO27" s="2">
        <v>20</v>
      </c>
      <c r="BP27" s="2">
        <v>33</v>
      </c>
      <c r="BQ27" s="2">
        <v>40</v>
      </c>
      <c r="BR27" s="2">
        <v>21</v>
      </c>
      <c r="BS27" s="2">
        <v>42</v>
      </c>
      <c r="BT27" s="2">
        <v>21</v>
      </c>
      <c r="BU27" s="2">
        <v>17</v>
      </c>
      <c r="BV27" s="2">
        <v>12</v>
      </c>
      <c r="BW27" s="2">
        <v>19</v>
      </c>
      <c r="BX27" s="2">
        <v>24</v>
      </c>
      <c r="BY27" s="2">
        <v>21</v>
      </c>
      <c r="BZ27" s="2">
        <v>24</v>
      </c>
      <c r="CA27" s="2">
        <v>24</v>
      </c>
      <c r="CB27" s="2">
        <v>25</v>
      </c>
      <c r="CC27" s="2">
        <v>5</v>
      </c>
      <c r="CD27" s="2">
        <v>3</v>
      </c>
      <c r="CE27" s="2"/>
      <c r="CF27" s="2">
        <v>8</v>
      </c>
      <c r="CG27" s="2">
        <v>2</v>
      </c>
      <c r="CH27" s="2">
        <v>2</v>
      </c>
      <c r="CI27" s="2"/>
      <c r="CJ27" s="2"/>
    </row>
    <row r="28" spans="1:88" ht="12">
      <c r="A28" s="1" t="s">
        <v>8</v>
      </c>
      <c r="B28" s="1"/>
      <c r="C28" s="2"/>
      <c r="D28" s="2"/>
      <c r="E28" s="2"/>
      <c r="F28" s="2"/>
      <c r="G28" s="2">
        <v>1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>
        <v>1</v>
      </c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>
        <v>1</v>
      </c>
      <c r="BO28" s="2">
        <v>2</v>
      </c>
      <c r="BP28" s="2"/>
      <c r="BQ28" s="2"/>
      <c r="BR28" s="2"/>
      <c r="BS28" s="2"/>
      <c r="BT28" s="2"/>
      <c r="BU28" s="2"/>
      <c r="BV28" s="2">
        <v>1</v>
      </c>
      <c r="BW28" s="2">
        <v>1</v>
      </c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</row>
    <row r="29" spans="1:88" ht="12">
      <c r="A29" s="1" t="s">
        <v>9</v>
      </c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>
        <v>16</v>
      </c>
      <c r="AD29" s="2">
        <v>83</v>
      </c>
      <c r="AE29" s="2">
        <v>40</v>
      </c>
      <c r="AF29" s="2">
        <v>1</v>
      </c>
      <c r="AG29" s="2">
        <v>5</v>
      </c>
      <c r="AH29" s="2">
        <v>8</v>
      </c>
      <c r="AI29" s="2">
        <v>3</v>
      </c>
      <c r="AJ29" s="2">
        <v>12</v>
      </c>
      <c r="AK29" s="2">
        <v>12</v>
      </c>
      <c r="AL29" s="2">
        <v>37</v>
      </c>
      <c r="AM29" s="2">
        <v>31</v>
      </c>
      <c r="AN29" s="2">
        <v>40</v>
      </c>
      <c r="AO29" s="2">
        <v>44</v>
      </c>
      <c r="AP29" s="2">
        <v>72</v>
      </c>
      <c r="AQ29" s="2">
        <v>29</v>
      </c>
      <c r="AR29" s="2">
        <v>10</v>
      </c>
      <c r="AS29" s="2">
        <v>41</v>
      </c>
      <c r="AT29" s="2">
        <v>27</v>
      </c>
      <c r="AU29" s="2">
        <v>18</v>
      </c>
      <c r="AV29" s="2">
        <v>10</v>
      </c>
      <c r="AW29" s="2">
        <v>8</v>
      </c>
      <c r="AX29" s="2">
        <v>8</v>
      </c>
      <c r="AY29" s="2">
        <v>52</v>
      </c>
      <c r="AZ29" s="2">
        <v>55</v>
      </c>
      <c r="BA29" s="2">
        <v>65</v>
      </c>
      <c r="BB29" s="2">
        <v>54</v>
      </c>
      <c r="BC29" s="2">
        <v>10</v>
      </c>
      <c r="BD29" s="2">
        <v>11</v>
      </c>
      <c r="BE29" s="2">
        <v>29</v>
      </c>
      <c r="BF29" s="2">
        <v>3</v>
      </c>
      <c r="BG29" s="2">
        <v>3</v>
      </c>
      <c r="BH29" s="2">
        <v>8</v>
      </c>
      <c r="BI29" s="2">
        <v>36</v>
      </c>
      <c r="BJ29" s="2">
        <v>15</v>
      </c>
      <c r="BK29" s="2">
        <v>17</v>
      </c>
      <c r="BL29" s="2">
        <v>92</v>
      </c>
      <c r="BM29" s="2">
        <v>238</v>
      </c>
      <c r="BN29" s="2">
        <v>254</v>
      </c>
      <c r="BO29" s="2">
        <v>249</v>
      </c>
      <c r="BP29" s="2">
        <v>167</v>
      </c>
      <c r="BQ29" s="2">
        <v>98</v>
      </c>
      <c r="BR29" s="2">
        <v>58</v>
      </c>
      <c r="BS29" s="2">
        <v>28</v>
      </c>
      <c r="BT29" s="2">
        <v>28</v>
      </c>
      <c r="BU29" s="2">
        <v>25</v>
      </c>
      <c r="BV29" s="2">
        <v>36</v>
      </c>
      <c r="BW29" s="2">
        <v>46</v>
      </c>
      <c r="BX29" s="2">
        <v>108</v>
      </c>
      <c r="BY29" s="2">
        <v>172</v>
      </c>
      <c r="BZ29" s="2">
        <v>91</v>
      </c>
      <c r="CA29" s="2">
        <v>21</v>
      </c>
      <c r="CB29" s="2">
        <v>29</v>
      </c>
      <c r="CC29" s="2">
        <v>18</v>
      </c>
      <c r="CD29" s="2">
        <v>50</v>
      </c>
      <c r="CE29" s="2">
        <v>50</v>
      </c>
      <c r="CF29" s="2">
        <v>53</v>
      </c>
      <c r="CG29" s="2">
        <v>37</v>
      </c>
      <c r="CH29" s="2">
        <v>40</v>
      </c>
      <c r="CI29" s="2">
        <v>24</v>
      </c>
      <c r="CJ29" s="2">
        <v>81</v>
      </c>
    </row>
    <row r="30" spans="1:88" ht="12">
      <c r="A30" s="1" t="s">
        <v>10</v>
      </c>
      <c r="B30" s="1">
        <v>5</v>
      </c>
      <c r="C30" s="2">
        <v>3</v>
      </c>
      <c r="D30" s="2">
        <v>10</v>
      </c>
      <c r="E30" s="2">
        <v>1</v>
      </c>
      <c r="F30" s="2">
        <v>7</v>
      </c>
      <c r="G30" s="2">
        <v>4</v>
      </c>
      <c r="H30" s="2">
        <v>1</v>
      </c>
      <c r="I30" s="2">
        <v>5</v>
      </c>
      <c r="J30" s="2">
        <v>2</v>
      </c>
      <c r="K30" s="2">
        <v>9</v>
      </c>
      <c r="L30" s="2">
        <v>4</v>
      </c>
      <c r="M30" s="2">
        <v>4</v>
      </c>
      <c r="N30" s="2">
        <v>5</v>
      </c>
      <c r="O30" s="2">
        <v>7</v>
      </c>
      <c r="P30" s="2">
        <v>2</v>
      </c>
      <c r="Q30" s="2">
        <v>9</v>
      </c>
      <c r="R30" s="2">
        <v>7</v>
      </c>
      <c r="S30" s="2">
        <v>3</v>
      </c>
      <c r="T30" s="2">
        <v>8</v>
      </c>
      <c r="U30" s="2">
        <v>10</v>
      </c>
      <c r="V30" s="2">
        <v>5</v>
      </c>
      <c r="W30" s="2">
        <v>5</v>
      </c>
      <c r="X30" s="2">
        <v>6</v>
      </c>
      <c r="Y30" s="2">
        <v>2</v>
      </c>
      <c r="Z30" s="2">
        <v>5</v>
      </c>
      <c r="AA30" s="2">
        <v>6</v>
      </c>
      <c r="AB30" s="2">
        <v>6</v>
      </c>
      <c r="AC30" s="2">
        <v>5</v>
      </c>
      <c r="AD30" s="2">
        <v>5</v>
      </c>
      <c r="AE30" s="2">
        <v>3</v>
      </c>
      <c r="AF30" s="2">
        <v>10</v>
      </c>
      <c r="AG30" s="2">
        <v>7</v>
      </c>
      <c r="AH30" s="2">
        <v>2</v>
      </c>
      <c r="AI30" s="2">
        <v>2</v>
      </c>
      <c r="AJ30" s="2">
        <v>5</v>
      </c>
      <c r="AK30" s="2">
        <v>1</v>
      </c>
      <c r="AL30" s="2">
        <v>7</v>
      </c>
      <c r="AM30" s="2">
        <v>5</v>
      </c>
      <c r="AN30" s="2">
        <v>6</v>
      </c>
      <c r="AO30" s="2">
        <v>8</v>
      </c>
      <c r="AP30" s="2">
        <v>4</v>
      </c>
      <c r="AQ30" s="2">
        <v>23</v>
      </c>
      <c r="AR30" s="2">
        <v>9</v>
      </c>
      <c r="AS30" s="2">
        <v>5</v>
      </c>
      <c r="AT30" s="2">
        <v>4</v>
      </c>
      <c r="AU30" s="2">
        <v>8</v>
      </c>
      <c r="AV30" s="2">
        <v>3</v>
      </c>
      <c r="AW30" s="2">
        <v>7</v>
      </c>
      <c r="AX30" s="2">
        <v>8</v>
      </c>
      <c r="AY30" s="2">
        <v>12</v>
      </c>
      <c r="AZ30" s="2">
        <v>10</v>
      </c>
      <c r="BA30" s="2">
        <v>13</v>
      </c>
      <c r="BB30" s="2">
        <v>3</v>
      </c>
      <c r="BC30" s="2">
        <v>6</v>
      </c>
      <c r="BD30" s="2">
        <v>9</v>
      </c>
      <c r="BE30" s="2">
        <v>6</v>
      </c>
      <c r="BF30" s="2">
        <v>15</v>
      </c>
      <c r="BG30" s="2">
        <v>12</v>
      </c>
      <c r="BH30" s="2">
        <v>4</v>
      </c>
      <c r="BI30" s="2">
        <v>7</v>
      </c>
      <c r="BJ30" s="2">
        <v>6</v>
      </c>
      <c r="BK30" s="2">
        <v>11</v>
      </c>
      <c r="BL30" s="2">
        <v>9</v>
      </c>
      <c r="BM30" s="2">
        <v>6</v>
      </c>
      <c r="BN30" s="2">
        <v>3</v>
      </c>
      <c r="BO30" s="2">
        <v>7</v>
      </c>
      <c r="BP30" s="2">
        <v>7</v>
      </c>
      <c r="BQ30" s="2">
        <v>3</v>
      </c>
      <c r="BR30" s="2">
        <v>7</v>
      </c>
      <c r="BS30" s="2">
        <v>15</v>
      </c>
      <c r="BT30" s="2">
        <v>5</v>
      </c>
      <c r="BU30" s="2">
        <v>5</v>
      </c>
      <c r="BV30" s="2">
        <v>5</v>
      </c>
      <c r="BW30" s="2">
        <v>4</v>
      </c>
      <c r="BX30" s="2">
        <v>6</v>
      </c>
      <c r="BY30" s="2">
        <v>4</v>
      </c>
      <c r="BZ30" s="2">
        <v>4</v>
      </c>
      <c r="CA30" s="2">
        <v>11</v>
      </c>
      <c r="CB30" s="2">
        <v>11</v>
      </c>
      <c r="CC30" s="2">
        <v>12</v>
      </c>
      <c r="CD30" s="2">
        <v>2</v>
      </c>
      <c r="CE30" s="2">
        <v>9</v>
      </c>
      <c r="CF30" s="2">
        <v>7</v>
      </c>
      <c r="CG30" s="2"/>
      <c r="CH30" s="2">
        <v>6</v>
      </c>
      <c r="CI30" s="2">
        <v>3</v>
      </c>
      <c r="CJ30" s="2">
        <v>6</v>
      </c>
    </row>
    <row r="31" spans="1:88" ht="12">
      <c r="A31" s="1" t="s">
        <v>11</v>
      </c>
      <c r="B31" s="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>
        <v>1</v>
      </c>
      <c r="AO31" s="2">
        <v>6</v>
      </c>
      <c r="AP31" s="2"/>
      <c r="AQ31" s="2"/>
      <c r="AR31" s="2"/>
      <c r="AS31" s="2"/>
      <c r="AT31" s="2"/>
      <c r="AU31" s="2">
        <v>1</v>
      </c>
      <c r="AV31" s="2"/>
      <c r="AW31" s="2">
        <v>1</v>
      </c>
      <c r="AX31" s="2">
        <v>6</v>
      </c>
      <c r="AY31" s="2"/>
      <c r="AZ31" s="2"/>
      <c r="BA31" s="2"/>
      <c r="BB31" s="2">
        <v>9</v>
      </c>
      <c r="BC31" s="2"/>
      <c r="BD31" s="2">
        <v>1</v>
      </c>
      <c r="BE31" s="2"/>
      <c r="BF31" s="2"/>
      <c r="BG31" s="2"/>
      <c r="BH31" s="2">
        <v>1</v>
      </c>
      <c r="BI31" s="2"/>
      <c r="BJ31" s="2">
        <v>1</v>
      </c>
      <c r="BK31" s="2"/>
      <c r="BL31" s="2">
        <v>7</v>
      </c>
      <c r="BM31" s="2"/>
      <c r="BN31" s="2">
        <v>6</v>
      </c>
      <c r="BO31" s="2"/>
      <c r="BP31" s="2">
        <v>2</v>
      </c>
      <c r="BQ31" s="2">
        <v>6</v>
      </c>
      <c r="BR31" s="2">
        <v>1</v>
      </c>
      <c r="BS31" s="2">
        <v>3</v>
      </c>
      <c r="BT31" s="2">
        <v>3</v>
      </c>
      <c r="BU31" s="2"/>
      <c r="BV31" s="2">
        <v>13</v>
      </c>
      <c r="BW31" s="2">
        <v>33</v>
      </c>
      <c r="BX31" s="2">
        <v>19</v>
      </c>
      <c r="BY31" s="2">
        <v>59</v>
      </c>
      <c r="BZ31" s="2"/>
      <c r="CA31" s="2">
        <v>12</v>
      </c>
      <c r="CB31" s="2">
        <v>10</v>
      </c>
      <c r="CC31" s="2">
        <v>15</v>
      </c>
      <c r="CD31" s="2"/>
      <c r="CE31" s="2"/>
      <c r="CF31" s="2">
        <v>1</v>
      </c>
      <c r="CG31" s="2"/>
      <c r="CH31" s="2">
        <v>3</v>
      </c>
      <c r="CI31" s="2">
        <v>8</v>
      </c>
      <c r="CJ31" s="2">
        <v>14</v>
      </c>
    </row>
    <row r="32" spans="1:88" ht="12">
      <c r="A32" s="1" t="s">
        <v>12</v>
      </c>
      <c r="B32" s="1">
        <v>1</v>
      </c>
      <c r="C32" s="2"/>
      <c r="D32" s="2">
        <v>1</v>
      </c>
      <c r="E32" s="2">
        <v>2</v>
      </c>
      <c r="F32" s="2">
        <v>4</v>
      </c>
      <c r="G32" s="2">
        <v>4</v>
      </c>
      <c r="H32" s="2">
        <v>9</v>
      </c>
      <c r="I32" s="2">
        <v>7</v>
      </c>
      <c r="J32" s="2">
        <v>3</v>
      </c>
      <c r="K32" s="2">
        <v>3</v>
      </c>
      <c r="L32" s="2"/>
      <c r="M32" s="2">
        <v>1</v>
      </c>
      <c r="N32" s="2"/>
      <c r="O32" s="2"/>
      <c r="P32" s="2"/>
      <c r="Q32" s="2">
        <v>1</v>
      </c>
      <c r="R32" s="2">
        <v>4</v>
      </c>
      <c r="S32" s="2">
        <v>8</v>
      </c>
      <c r="T32" s="2">
        <v>1</v>
      </c>
      <c r="U32" s="2"/>
      <c r="V32" s="2"/>
      <c r="W32" s="2"/>
      <c r="X32" s="2"/>
      <c r="Y32" s="2"/>
      <c r="Z32" s="2"/>
      <c r="AA32" s="2">
        <v>2</v>
      </c>
      <c r="AB32" s="2">
        <v>4</v>
      </c>
      <c r="AC32" s="2">
        <v>3</v>
      </c>
      <c r="AD32" s="2">
        <v>8</v>
      </c>
      <c r="AE32" s="2">
        <v>3</v>
      </c>
      <c r="AF32" s="2">
        <v>5</v>
      </c>
      <c r="AG32" s="2">
        <v>9</v>
      </c>
      <c r="AH32" s="2">
        <v>8</v>
      </c>
      <c r="AI32" s="2">
        <v>11</v>
      </c>
      <c r="AJ32" s="2"/>
      <c r="AK32" s="2"/>
      <c r="AL32" s="2">
        <v>3</v>
      </c>
      <c r="AM32" s="2">
        <v>6</v>
      </c>
      <c r="AN32" s="2">
        <v>21</v>
      </c>
      <c r="AO32" s="2">
        <v>19</v>
      </c>
      <c r="AP32" s="2">
        <v>10</v>
      </c>
      <c r="AQ32" s="2">
        <v>7</v>
      </c>
      <c r="AR32" s="2">
        <v>4</v>
      </c>
      <c r="AS32" s="2">
        <v>7</v>
      </c>
      <c r="AT32" s="2">
        <v>10</v>
      </c>
      <c r="AU32" s="2">
        <v>2</v>
      </c>
      <c r="AV32" s="2">
        <v>4</v>
      </c>
      <c r="AW32" s="2">
        <v>4</v>
      </c>
      <c r="AX32" s="2">
        <v>13</v>
      </c>
      <c r="AY32" s="2">
        <v>11</v>
      </c>
      <c r="AZ32" s="2">
        <v>4</v>
      </c>
      <c r="BA32" s="2">
        <v>5</v>
      </c>
      <c r="BB32" s="2">
        <v>7</v>
      </c>
      <c r="BC32" s="2">
        <v>5</v>
      </c>
      <c r="BD32" s="2">
        <v>3</v>
      </c>
      <c r="BE32" s="2">
        <v>1</v>
      </c>
      <c r="BF32" s="2">
        <v>1</v>
      </c>
      <c r="BG32" s="2">
        <v>5</v>
      </c>
      <c r="BH32" s="2">
        <v>1</v>
      </c>
      <c r="BI32" s="2">
        <v>2</v>
      </c>
      <c r="BJ32" s="2">
        <v>3</v>
      </c>
      <c r="BK32" s="2"/>
      <c r="BL32" s="2">
        <v>1</v>
      </c>
      <c r="BM32" s="2">
        <v>7</v>
      </c>
      <c r="BN32" s="2">
        <v>17</v>
      </c>
      <c r="BO32" s="2">
        <v>39</v>
      </c>
      <c r="BP32" s="2">
        <v>30</v>
      </c>
      <c r="BQ32" s="2">
        <v>2</v>
      </c>
      <c r="BR32" s="2">
        <v>1</v>
      </c>
      <c r="BS32" s="2">
        <v>1</v>
      </c>
      <c r="BT32" s="2">
        <v>7</v>
      </c>
      <c r="BU32" s="2">
        <v>2</v>
      </c>
      <c r="BV32" s="2">
        <v>4</v>
      </c>
      <c r="BW32" s="2">
        <v>6</v>
      </c>
      <c r="BX32" s="2"/>
      <c r="BY32" s="2">
        <v>10</v>
      </c>
      <c r="BZ32" s="2">
        <v>14</v>
      </c>
      <c r="CA32" s="2">
        <v>7</v>
      </c>
      <c r="CB32" s="2">
        <v>5</v>
      </c>
      <c r="CC32" s="2">
        <v>5</v>
      </c>
      <c r="CD32" s="2">
        <v>7</v>
      </c>
      <c r="CE32" s="2">
        <v>11</v>
      </c>
      <c r="CF32" s="2">
        <v>12</v>
      </c>
      <c r="CG32" s="2">
        <v>5</v>
      </c>
      <c r="CH32" s="2"/>
      <c r="CI32" s="2"/>
      <c r="CJ32" s="2"/>
    </row>
    <row r="33" spans="1:88" ht="12">
      <c r="A33" s="1" t="s">
        <v>18</v>
      </c>
      <c r="B33" s="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>
        <v>1</v>
      </c>
      <c r="BZ33" s="2">
        <v>7</v>
      </c>
      <c r="CA33" s="2"/>
      <c r="CB33" s="2">
        <v>1</v>
      </c>
      <c r="CC33" s="2"/>
      <c r="CD33" s="2"/>
      <c r="CE33" s="2">
        <v>2</v>
      </c>
      <c r="CF33" s="2"/>
      <c r="CG33" s="2">
        <v>5</v>
      </c>
      <c r="CH33" s="2">
        <v>1</v>
      </c>
      <c r="CI33" s="2">
        <v>23</v>
      </c>
      <c r="CJ33" s="2">
        <v>43</v>
      </c>
    </row>
    <row r="34" spans="1:88" ht="12">
      <c r="A34" s="1" t="s">
        <v>1</v>
      </c>
      <c r="B34" s="1">
        <f>SUM(B22:B32)</f>
        <v>484</v>
      </c>
      <c r="C34" s="1">
        <f>SUM(C22:C32)</f>
        <v>477</v>
      </c>
      <c r="D34" s="1">
        <f aca="true" t="shared" si="2" ref="D34:BO34">SUM(D22:D32)</f>
        <v>647</v>
      </c>
      <c r="E34" s="1">
        <f t="shared" si="2"/>
        <v>868</v>
      </c>
      <c r="F34" s="1">
        <f t="shared" si="2"/>
        <v>1091</v>
      </c>
      <c r="G34" s="1">
        <f t="shared" si="2"/>
        <v>1368</v>
      </c>
      <c r="H34" s="1">
        <f t="shared" si="2"/>
        <v>1427</v>
      </c>
      <c r="I34" s="1">
        <f t="shared" si="2"/>
        <v>1556</v>
      </c>
      <c r="J34" s="1">
        <f t="shared" si="2"/>
        <v>1270</v>
      </c>
      <c r="K34" s="1">
        <f t="shared" si="2"/>
        <v>1411</v>
      </c>
      <c r="L34" s="1">
        <f t="shared" si="2"/>
        <v>967</v>
      </c>
      <c r="M34" s="1">
        <f t="shared" si="2"/>
        <v>707</v>
      </c>
      <c r="N34" s="1">
        <f t="shared" si="2"/>
        <v>752</v>
      </c>
      <c r="O34" s="1">
        <f t="shared" si="2"/>
        <v>727</v>
      </c>
      <c r="P34" s="1">
        <f t="shared" si="2"/>
        <v>785</v>
      </c>
      <c r="Q34" s="1">
        <f t="shared" si="2"/>
        <v>1246</v>
      </c>
      <c r="R34" s="1">
        <f t="shared" si="2"/>
        <v>1692</v>
      </c>
      <c r="S34" s="1">
        <f t="shared" si="2"/>
        <v>2002</v>
      </c>
      <c r="T34" s="1">
        <f t="shared" si="2"/>
        <v>1302</v>
      </c>
      <c r="U34" s="1">
        <f t="shared" si="2"/>
        <v>1159</v>
      </c>
      <c r="V34" s="1">
        <f t="shared" si="2"/>
        <v>1326</v>
      </c>
      <c r="W34" s="1">
        <f t="shared" si="2"/>
        <v>1261</v>
      </c>
      <c r="X34" s="1">
        <f t="shared" si="2"/>
        <v>736</v>
      </c>
      <c r="Y34" s="1">
        <f t="shared" si="2"/>
        <v>376</v>
      </c>
      <c r="Z34" s="1">
        <f t="shared" si="2"/>
        <v>506</v>
      </c>
      <c r="AA34" s="1">
        <f t="shared" si="2"/>
        <v>567</v>
      </c>
      <c r="AB34" s="1">
        <f t="shared" si="2"/>
        <v>738</v>
      </c>
      <c r="AC34" s="1">
        <f t="shared" si="2"/>
        <v>1045</v>
      </c>
      <c r="AD34" s="1">
        <f t="shared" si="2"/>
        <v>1682</v>
      </c>
      <c r="AE34" s="1">
        <f t="shared" si="2"/>
        <v>1517</v>
      </c>
      <c r="AF34" s="1">
        <f t="shared" si="2"/>
        <v>1059</v>
      </c>
      <c r="AG34" s="1">
        <f t="shared" si="2"/>
        <v>1165</v>
      </c>
      <c r="AH34" s="1">
        <f t="shared" si="2"/>
        <v>1219</v>
      </c>
      <c r="AI34" s="1">
        <f t="shared" si="2"/>
        <v>972</v>
      </c>
      <c r="AJ34" s="1">
        <f t="shared" si="2"/>
        <v>710</v>
      </c>
      <c r="AK34" s="1">
        <f t="shared" si="2"/>
        <v>447</v>
      </c>
      <c r="AL34" s="1">
        <f t="shared" si="2"/>
        <v>610</v>
      </c>
      <c r="AM34" s="1">
        <f t="shared" si="2"/>
        <v>518</v>
      </c>
      <c r="AN34" s="1">
        <f t="shared" si="2"/>
        <v>575</v>
      </c>
      <c r="AO34" s="1">
        <f t="shared" si="2"/>
        <v>1048</v>
      </c>
      <c r="AP34" s="1">
        <f t="shared" si="2"/>
        <v>1600</v>
      </c>
      <c r="AQ34" s="1">
        <f t="shared" si="2"/>
        <v>1612</v>
      </c>
      <c r="AR34" s="1">
        <f t="shared" si="2"/>
        <v>1130</v>
      </c>
      <c r="AS34" s="1">
        <f t="shared" si="2"/>
        <v>1150</v>
      </c>
      <c r="AT34" s="1">
        <f t="shared" si="2"/>
        <v>948</v>
      </c>
      <c r="AU34" s="1">
        <f t="shared" si="2"/>
        <v>858</v>
      </c>
      <c r="AV34" s="1">
        <f t="shared" si="2"/>
        <v>676</v>
      </c>
      <c r="AW34" s="1">
        <f t="shared" si="2"/>
        <v>444</v>
      </c>
      <c r="AX34" s="1">
        <f t="shared" si="2"/>
        <v>615</v>
      </c>
      <c r="AY34" s="1">
        <f t="shared" si="2"/>
        <v>584</v>
      </c>
      <c r="AZ34" s="1">
        <f t="shared" si="2"/>
        <v>705</v>
      </c>
      <c r="BA34" s="1">
        <f t="shared" si="2"/>
        <v>876</v>
      </c>
      <c r="BB34" s="1">
        <f t="shared" si="2"/>
        <v>1518</v>
      </c>
      <c r="BC34" s="1">
        <f t="shared" si="2"/>
        <v>1628</v>
      </c>
      <c r="BD34" s="1">
        <f t="shared" si="2"/>
        <v>1209</v>
      </c>
      <c r="BE34" s="1">
        <f t="shared" si="2"/>
        <v>1248</v>
      </c>
      <c r="BF34" s="1">
        <f t="shared" si="2"/>
        <v>959</v>
      </c>
      <c r="BG34" s="1">
        <f t="shared" si="2"/>
        <v>1195</v>
      </c>
      <c r="BH34" s="1">
        <f t="shared" si="2"/>
        <v>823</v>
      </c>
      <c r="BI34" s="1">
        <f t="shared" si="2"/>
        <v>577</v>
      </c>
      <c r="BJ34" s="1">
        <f t="shared" si="2"/>
        <v>627</v>
      </c>
      <c r="BK34" s="1">
        <f t="shared" si="2"/>
        <v>612</v>
      </c>
      <c r="BL34" s="1">
        <f t="shared" si="2"/>
        <v>800</v>
      </c>
      <c r="BM34" s="1">
        <f t="shared" si="2"/>
        <v>1126</v>
      </c>
      <c r="BN34" s="1">
        <f t="shared" si="2"/>
        <v>1584</v>
      </c>
      <c r="BO34" s="1">
        <f t="shared" si="2"/>
        <v>1637</v>
      </c>
      <c r="BP34" s="1">
        <f aca="true" t="shared" si="3" ref="BP34:BU34">SUM(BP22:BP32)</f>
        <v>1469</v>
      </c>
      <c r="BQ34" s="1">
        <f t="shared" si="3"/>
        <v>1374</v>
      </c>
      <c r="BR34" s="1">
        <f t="shared" si="3"/>
        <v>1200</v>
      </c>
      <c r="BS34" s="1">
        <f t="shared" si="3"/>
        <v>1291</v>
      </c>
      <c r="BT34" s="1">
        <f t="shared" si="3"/>
        <v>949</v>
      </c>
      <c r="BU34" s="1">
        <f t="shared" si="3"/>
        <v>659</v>
      </c>
      <c r="BV34" s="1">
        <v>691</v>
      </c>
      <c r="BW34" s="1">
        <v>616</v>
      </c>
      <c r="BX34" s="1">
        <v>934</v>
      </c>
      <c r="BY34" s="1">
        <v>1228</v>
      </c>
      <c r="BZ34" s="1">
        <v>1837</v>
      </c>
      <c r="CA34" s="1">
        <v>1809</v>
      </c>
      <c r="CB34" s="1">
        <v>1470</v>
      </c>
      <c r="CC34" s="1">
        <v>1174</v>
      </c>
      <c r="CD34" s="1">
        <v>1309</v>
      </c>
      <c r="CE34" s="1">
        <v>1262</v>
      </c>
      <c r="CF34" s="1">
        <v>899</v>
      </c>
      <c r="CG34" s="1">
        <v>571</v>
      </c>
      <c r="CH34" s="1">
        <v>499</v>
      </c>
      <c r="CI34" s="1">
        <v>560</v>
      </c>
      <c r="CJ34" s="1">
        <v>791</v>
      </c>
    </row>
    <row r="35" spans="1:49" ht="1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 s="7"/>
      <c r="AH35"/>
      <c r="AI35"/>
      <c r="AJ35"/>
      <c r="AK35"/>
      <c r="AL35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</row>
    <row r="36" spans="1:38" ht="1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</row>
    <row r="37" spans="1:37" ht="1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ht="12">
      <c r="A38" s="6" t="s">
        <v>15</v>
      </c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1:88" ht="12">
      <c r="A39" s="5" t="s">
        <v>0</v>
      </c>
      <c r="B39" s="4">
        <v>37622</v>
      </c>
      <c r="C39" s="4">
        <v>37653</v>
      </c>
      <c r="D39" s="4">
        <v>37681</v>
      </c>
      <c r="E39" s="4">
        <v>37712</v>
      </c>
      <c r="F39" s="4">
        <v>37742</v>
      </c>
      <c r="G39" s="4">
        <v>37773</v>
      </c>
      <c r="H39" s="4">
        <v>37803</v>
      </c>
      <c r="I39" s="4">
        <v>37834</v>
      </c>
      <c r="J39" s="4">
        <v>37865</v>
      </c>
      <c r="K39" s="4">
        <v>37895</v>
      </c>
      <c r="L39" s="4">
        <v>37926</v>
      </c>
      <c r="M39" s="4">
        <v>37956</v>
      </c>
      <c r="N39" s="4">
        <v>37987</v>
      </c>
      <c r="O39" s="4">
        <v>38018</v>
      </c>
      <c r="P39" s="4">
        <v>38047</v>
      </c>
      <c r="Q39" s="4">
        <v>38078</v>
      </c>
      <c r="R39" s="4">
        <v>38108</v>
      </c>
      <c r="S39" s="4">
        <v>38139</v>
      </c>
      <c r="T39" s="4">
        <v>38169</v>
      </c>
      <c r="U39" s="4">
        <v>38200</v>
      </c>
      <c r="V39" s="4">
        <v>38231</v>
      </c>
      <c r="W39" s="4">
        <v>38261</v>
      </c>
      <c r="X39" s="4">
        <v>38292</v>
      </c>
      <c r="Y39" s="4">
        <v>38322</v>
      </c>
      <c r="Z39" s="4">
        <v>38353</v>
      </c>
      <c r="AA39" s="4">
        <v>38384</v>
      </c>
      <c r="AB39" s="4">
        <v>38412</v>
      </c>
      <c r="AC39" s="4">
        <v>38443</v>
      </c>
      <c r="AD39" s="4">
        <v>38473</v>
      </c>
      <c r="AE39" s="4">
        <v>38504</v>
      </c>
      <c r="AF39" s="4">
        <v>38534</v>
      </c>
      <c r="AG39" s="4">
        <v>38565</v>
      </c>
      <c r="AH39" s="4">
        <v>38596</v>
      </c>
      <c r="AI39" s="4">
        <v>38626</v>
      </c>
      <c r="AJ39" s="4">
        <v>38657</v>
      </c>
      <c r="AK39" s="4">
        <v>38687</v>
      </c>
      <c r="AL39" s="4">
        <v>38718</v>
      </c>
      <c r="AM39" s="4">
        <v>38749</v>
      </c>
      <c r="AN39" s="4">
        <v>38777</v>
      </c>
      <c r="AO39" s="4">
        <v>38808</v>
      </c>
      <c r="AP39" s="4">
        <v>38838</v>
      </c>
      <c r="AQ39" s="4">
        <v>38869</v>
      </c>
      <c r="AR39" s="4">
        <v>38899</v>
      </c>
      <c r="AS39" s="4">
        <v>38930</v>
      </c>
      <c r="AT39" s="4">
        <v>38961</v>
      </c>
      <c r="AU39" s="4">
        <v>38991</v>
      </c>
      <c r="AV39" s="4">
        <v>39022</v>
      </c>
      <c r="AW39" s="4">
        <v>39052</v>
      </c>
      <c r="AX39" s="4">
        <v>39083</v>
      </c>
      <c r="AY39" s="4">
        <v>39114</v>
      </c>
      <c r="AZ39" s="4">
        <v>39142</v>
      </c>
      <c r="BA39" s="4">
        <v>39173</v>
      </c>
      <c r="BB39" s="4">
        <v>39203</v>
      </c>
      <c r="BC39" s="4">
        <v>39234</v>
      </c>
      <c r="BD39" s="4">
        <v>39264</v>
      </c>
      <c r="BE39" s="4">
        <v>39295</v>
      </c>
      <c r="BF39" s="4">
        <v>39326</v>
      </c>
      <c r="BG39" s="4">
        <v>39356</v>
      </c>
      <c r="BH39" s="4">
        <v>39387</v>
      </c>
      <c r="BI39" s="4">
        <v>39417</v>
      </c>
      <c r="BJ39" s="4">
        <v>39448</v>
      </c>
      <c r="BK39" s="4">
        <v>39479</v>
      </c>
      <c r="BL39" s="4">
        <v>39508</v>
      </c>
      <c r="BM39" s="4">
        <v>39539</v>
      </c>
      <c r="BN39" s="4">
        <v>39569</v>
      </c>
      <c r="BO39" s="4">
        <v>39600</v>
      </c>
      <c r="BP39" s="4">
        <v>39630</v>
      </c>
      <c r="BQ39" s="4">
        <v>39661</v>
      </c>
      <c r="BR39" s="4">
        <v>39692</v>
      </c>
      <c r="BS39" s="4">
        <v>39722</v>
      </c>
      <c r="BT39" s="4">
        <v>39753</v>
      </c>
      <c r="BU39" s="4">
        <v>39783</v>
      </c>
      <c r="BV39" s="11">
        <v>39814</v>
      </c>
      <c r="BW39" s="11">
        <v>39845</v>
      </c>
      <c r="BX39" s="11">
        <v>39873</v>
      </c>
      <c r="BY39" s="11">
        <v>39904</v>
      </c>
      <c r="BZ39" s="11">
        <v>39934</v>
      </c>
      <c r="CA39" s="11">
        <v>39965</v>
      </c>
      <c r="CB39" s="11">
        <v>39995</v>
      </c>
      <c r="CC39" s="11">
        <v>40026</v>
      </c>
      <c r="CD39" s="11">
        <v>40057</v>
      </c>
      <c r="CE39" s="11">
        <v>40087</v>
      </c>
      <c r="CF39" s="11">
        <v>40118</v>
      </c>
      <c r="CG39" s="11">
        <v>40148</v>
      </c>
      <c r="CH39" s="11">
        <v>40179</v>
      </c>
      <c r="CI39" s="11">
        <v>40210</v>
      </c>
      <c r="CJ39" s="11">
        <v>40238</v>
      </c>
    </row>
    <row r="40" spans="1:88" ht="12">
      <c r="A40" s="1" t="s">
        <v>2</v>
      </c>
      <c r="B40" s="2">
        <v>112</v>
      </c>
      <c r="C40" s="2">
        <v>107</v>
      </c>
      <c r="D40" s="2">
        <v>140</v>
      </c>
      <c r="E40" s="2">
        <v>148</v>
      </c>
      <c r="F40" s="2">
        <v>101</v>
      </c>
      <c r="G40" s="2">
        <v>84</v>
      </c>
      <c r="H40" s="2">
        <v>171</v>
      </c>
      <c r="I40" s="2">
        <v>144</v>
      </c>
      <c r="J40" s="2">
        <v>113</v>
      </c>
      <c r="K40" s="2">
        <v>135</v>
      </c>
      <c r="L40" s="2">
        <v>88</v>
      </c>
      <c r="M40" s="2">
        <v>98</v>
      </c>
      <c r="N40" s="2">
        <v>145</v>
      </c>
      <c r="O40" s="2">
        <v>157</v>
      </c>
      <c r="P40" s="2">
        <v>157</v>
      </c>
      <c r="Q40" s="2">
        <v>150</v>
      </c>
      <c r="R40" s="2">
        <v>164</v>
      </c>
      <c r="S40" s="2">
        <v>172</v>
      </c>
      <c r="T40" s="2">
        <v>121</v>
      </c>
      <c r="U40" s="2">
        <v>143</v>
      </c>
      <c r="V40" s="2">
        <v>151</v>
      </c>
      <c r="W40" s="2">
        <v>188</v>
      </c>
      <c r="X40" s="2">
        <v>151</v>
      </c>
      <c r="Y40" s="2">
        <v>106</v>
      </c>
      <c r="Z40" s="2">
        <v>241</v>
      </c>
      <c r="AA40" s="2">
        <v>166</v>
      </c>
      <c r="AB40" s="2">
        <v>202</v>
      </c>
      <c r="AC40" s="2">
        <v>174</v>
      </c>
      <c r="AD40" s="2">
        <v>136</v>
      </c>
      <c r="AE40" s="2">
        <v>112</v>
      </c>
      <c r="AF40" s="2">
        <v>164</v>
      </c>
      <c r="AG40" s="2">
        <v>173</v>
      </c>
      <c r="AH40" s="2">
        <v>158</v>
      </c>
      <c r="AI40" s="2">
        <v>151</v>
      </c>
      <c r="AJ40" s="2">
        <v>174</v>
      </c>
      <c r="AK40" s="2">
        <v>79</v>
      </c>
      <c r="AL40" s="2">
        <v>238</v>
      </c>
      <c r="AM40" s="2">
        <v>216</v>
      </c>
      <c r="AN40" s="2">
        <v>297</v>
      </c>
      <c r="AO40" s="2">
        <v>190</v>
      </c>
      <c r="AP40" s="2">
        <v>166</v>
      </c>
      <c r="AQ40" s="2">
        <v>204</v>
      </c>
      <c r="AR40" s="2">
        <v>193</v>
      </c>
      <c r="AS40" s="2">
        <v>250</v>
      </c>
      <c r="AT40" s="2">
        <v>203</v>
      </c>
      <c r="AU40" s="2">
        <v>205</v>
      </c>
      <c r="AV40" s="2">
        <v>193</v>
      </c>
      <c r="AW40" s="2">
        <v>231</v>
      </c>
      <c r="AX40" s="2">
        <v>182</v>
      </c>
      <c r="AY40" s="2">
        <v>192</v>
      </c>
      <c r="AZ40" s="2">
        <v>178</v>
      </c>
      <c r="BA40" s="2">
        <v>193</v>
      </c>
      <c r="BB40" s="2">
        <v>182</v>
      </c>
      <c r="BC40" s="2">
        <v>182</v>
      </c>
      <c r="BD40" s="2">
        <v>207</v>
      </c>
      <c r="BE40" s="2">
        <v>245</v>
      </c>
      <c r="BF40" s="2">
        <v>214</v>
      </c>
      <c r="BG40" s="2">
        <v>217</v>
      </c>
      <c r="BH40" s="2">
        <v>184</v>
      </c>
      <c r="BI40" s="2">
        <v>213</v>
      </c>
      <c r="BJ40" s="2">
        <v>234</v>
      </c>
      <c r="BK40" s="2">
        <v>262</v>
      </c>
      <c r="BL40" s="2">
        <v>277</v>
      </c>
      <c r="BM40" s="2">
        <v>202</v>
      </c>
      <c r="BN40" s="2">
        <v>190</v>
      </c>
      <c r="BO40" s="2">
        <v>143</v>
      </c>
      <c r="BP40" s="2">
        <v>235</v>
      </c>
      <c r="BQ40" s="2">
        <v>164</v>
      </c>
      <c r="BR40" s="2">
        <v>199</v>
      </c>
      <c r="BS40" s="2">
        <v>249</v>
      </c>
      <c r="BT40" s="2">
        <v>200</v>
      </c>
      <c r="BU40" s="2">
        <v>240</v>
      </c>
      <c r="BV40" s="2">
        <v>274</v>
      </c>
      <c r="BW40" s="2">
        <v>276</v>
      </c>
      <c r="BX40" s="2">
        <v>273</v>
      </c>
      <c r="BY40" s="2">
        <v>243</v>
      </c>
      <c r="BZ40" s="2">
        <v>231</v>
      </c>
      <c r="CA40" s="2">
        <v>239</v>
      </c>
      <c r="CB40" s="2">
        <v>263</v>
      </c>
      <c r="CC40" s="2">
        <v>255</v>
      </c>
      <c r="CD40" s="2">
        <v>204</v>
      </c>
      <c r="CE40" s="2">
        <v>223</v>
      </c>
      <c r="CF40" s="2">
        <v>179</v>
      </c>
      <c r="CG40" s="2">
        <v>178</v>
      </c>
      <c r="CH40" s="2">
        <v>205</v>
      </c>
      <c r="CI40" s="2">
        <v>164</v>
      </c>
      <c r="CJ40" s="2">
        <v>182</v>
      </c>
    </row>
    <row r="41" spans="1:88" ht="12">
      <c r="A41" s="1" t="s">
        <v>3</v>
      </c>
      <c r="B41" s="2">
        <v>4</v>
      </c>
      <c r="C41" s="2">
        <v>7</v>
      </c>
      <c r="D41" s="2">
        <v>3</v>
      </c>
      <c r="E41" s="2">
        <v>16</v>
      </c>
      <c r="F41" s="2">
        <v>4</v>
      </c>
      <c r="G41" s="2">
        <v>4</v>
      </c>
      <c r="H41" s="2">
        <v>4</v>
      </c>
      <c r="I41" s="2">
        <v>1</v>
      </c>
      <c r="J41" s="2">
        <v>6</v>
      </c>
      <c r="K41" s="2">
        <v>7</v>
      </c>
      <c r="L41" s="2">
        <v>13</v>
      </c>
      <c r="M41" s="2">
        <v>12</v>
      </c>
      <c r="N41" s="2">
        <v>10</v>
      </c>
      <c r="O41" s="2">
        <v>10</v>
      </c>
      <c r="P41" s="2">
        <v>10</v>
      </c>
      <c r="Q41" s="2">
        <v>14</v>
      </c>
      <c r="R41" s="2">
        <v>4</v>
      </c>
      <c r="S41" s="2">
        <v>12</v>
      </c>
      <c r="T41" s="2">
        <v>7</v>
      </c>
      <c r="U41" s="2">
        <v>1</v>
      </c>
      <c r="V41" s="2">
        <v>5</v>
      </c>
      <c r="W41" s="2">
        <v>3</v>
      </c>
      <c r="X41" s="2">
        <v>3</v>
      </c>
      <c r="Y41" s="2">
        <v>9</v>
      </c>
      <c r="Z41" s="2">
        <v>9</v>
      </c>
      <c r="AA41" s="2">
        <v>18</v>
      </c>
      <c r="AB41" s="2">
        <v>26</v>
      </c>
      <c r="AC41" s="2">
        <v>23</v>
      </c>
      <c r="AD41" s="2">
        <v>31</v>
      </c>
      <c r="AE41" s="2">
        <v>16</v>
      </c>
      <c r="AF41" s="2">
        <v>12</v>
      </c>
      <c r="AG41" s="2">
        <v>16</v>
      </c>
      <c r="AH41" s="2">
        <v>21</v>
      </c>
      <c r="AI41" s="2">
        <v>19</v>
      </c>
      <c r="AJ41" s="2">
        <v>5</v>
      </c>
      <c r="AK41" s="2">
        <v>13</v>
      </c>
      <c r="AL41" s="2">
        <v>9</v>
      </c>
      <c r="AM41" s="2">
        <v>8</v>
      </c>
      <c r="AN41" s="2">
        <v>14</v>
      </c>
      <c r="AO41" s="2">
        <v>9</v>
      </c>
      <c r="AP41" s="2">
        <v>22</v>
      </c>
      <c r="AQ41" s="2">
        <v>24</v>
      </c>
      <c r="AR41" s="2">
        <v>20</v>
      </c>
      <c r="AS41" s="2">
        <v>4</v>
      </c>
      <c r="AT41" s="2">
        <v>11</v>
      </c>
      <c r="AU41" s="2">
        <v>14</v>
      </c>
      <c r="AV41" s="2">
        <v>17</v>
      </c>
      <c r="AW41" s="2">
        <v>14</v>
      </c>
      <c r="AX41" s="2">
        <v>11</v>
      </c>
      <c r="AY41" s="2">
        <v>7</v>
      </c>
      <c r="AZ41" s="2">
        <v>7</v>
      </c>
      <c r="BA41" s="2">
        <v>5</v>
      </c>
      <c r="BB41" s="2">
        <v>4</v>
      </c>
      <c r="BC41" s="2">
        <v>5</v>
      </c>
      <c r="BD41" s="2">
        <v>12</v>
      </c>
      <c r="BE41" s="2">
        <v>10</v>
      </c>
      <c r="BF41" s="2">
        <v>6</v>
      </c>
      <c r="BG41" s="2">
        <v>13</v>
      </c>
      <c r="BH41" s="2">
        <v>8</v>
      </c>
      <c r="BI41" s="2">
        <v>2</v>
      </c>
      <c r="BJ41" s="2">
        <v>3</v>
      </c>
      <c r="BK41" s="2">
        <v>5</v>
      </c>
      <c r="BL41" s="2">
        <v>8</v>
      </c>
      <c r="BM41" s="2">
        <v>1</v>
      </c>
      <c r="BN41" s="2">
        <v>6</v>
      </c>
      <c r="BO41" s="2">
        <v>5</v>
      </c>
      <c r="BP41" s="2">
        <v>10</v>
      </c>
      <c r="BQ41" s="2">
        <v>8</v>
      </c>
      <c r="BR41" s="2">
        <v>8</v>
      </c>
      <c r="BS41" s="2">
        <v>4</v>
      </c>
      <c r="BT41" s="2">
        <v>11</v>
      </c>
      <c r="BU41" s="2">
        <v>4</v>
      </c>
      <c r="BV41" s="2">
        <v>5</v>
      </c>
      <c r="BW41" s="2">
        <v>7</v>
      </c>
      <c r="BX41" s="2">
        <v>4</v>
      </c>
      <c r="BY41" s="2">
        <v>3</v>
      </c>
      <c r="BZ41" s="2">
        <v>10</v>
      </c>
      <c r="CA41" s="2">
        <v>9</v>
      </c>
      <c r="CB41" s="2">
        <v>7</v>
      </c>
      <c r="CC41" s="2">
        <v>8</v>
      </c>
      <c r="CD41" s="2">
        <v>9</v>
      </c>
      <c r="CE41" s="2">
        <v>10</v>
      </c>
      <c r="CF41" s="2">
        <v>14</v>
      </c>
      <c r="CG41" s="2">
        <v>22</v>
      </c>
      <c r="CH41" s="2">
        <v>14</v>
      </c>
      <c r="CI41" s="2">
        <v>26</v>
      </c>
      <c r="CJ41" s="2">
        <v>16</v>
      </c>
    </row>
    <row r="42" spans="1:88" ht="12">
      <c r="A42" s="1" t="s">
        <v>4</v>
      </c>
      <c r="B42" s="2">
        <v>94</v>
      </c>
      <c r="C42" s="2">
        <v>83</v>
      </c>
      <c r="D42" s="2">
        <v>77</v>
      </c>
      <c r="E42" s="2">
        <v>82</v>
      </c>
      <c r="F42" s="2">
        <v>68</v>
      </c>
      <c r="G42" s="2">
        <v>76</v>
      </c>
      <c r="H42" s="2">
        <v>151</v>
      </c>
      <c r="I42" s="2">
        <v>122</v>
      </c>
      <c r="J42" s="2">
        <v>108</v>
      </c>
      <c r="K42" s="2">
        <v>115</v>
      </c>
      <c r="L42" s="2">
        <v>103</v>
      </c>
      <c r="M42" s="2">
        <v>103</v>
      </c>
      <c r="N42" s="2">
        <v>102</v>
      </c>
      <c r="O42" s="2">
        <v>86</v>
      </c>
      <c r="P42" s="2">
        <v>111</v>
      </c>
      <c r="Q42" s="2">
        <v>108</v>
      </c>
      <c r="R42" s="2">
        <v>103</v>
      </c>
      <c r="S42" s="2">
        <v>119</v>
      </c>
      <c r="T42" s="2">
        <v>119</v>
      </c>
      <c r="U42" s="2">
        <v>137</v>
      </c>
      <c r="V42" s="2">
        <v>122</v>
      </c>
      <c r="W42" s="2">
        <v>176</v>
      </c>
      <c r="X42" s="2">
        <v>123</v>
      </c>
      <c r="Y42" s="2">
        <v>117</v>
      </c>
      <c r="Z42" s="2">
        <v>131</v>
      </c>
      <c r="AA42" s="2">
        <v>97</v>
      </c>
      <c r="AB42" s="2">
        <v>116</v>
      </c>
      <c r="AC42" s="2">
        <v>99</v>
      </c>
      <c r="AD42" s="2">
        <v>110</v>
      </c>
      <c r="AE42" s="2">
        <v>98</v>
      </c>
      <c r="AF42" s="2">
        <v>131</v>
      </c>
      <c r="AG42" s="2">
        <v>123</v>
      </c>
      <c r="AH42" s="2">
        <v>118</v>
      </c>
      <c r="AI42" s="2">
        <v>136</v>
      </c>
      <c r="AJ42" s="2">
        <v>166</v>
      </c>
      <c r="AK42" s="2">
        <v>104</v>
      </c>
      <c r="AL42" s="2">
        <v>105</v>
      </c>
      <c r="AM42" s="2">
        <v>91</v>
      </c>
      <c r="AN42" s="2">
        <v>86</v>
      </c>
      <c r="AO42" s="2">
        <v>77</v>
      </c>
      <c r="AP42" s="2">
        <v>107</v>
      </c>
      <c r="AQ42" s="2">
        <v>81</v>
      </c>
      <c r="AR42" s="2">
        <v>81</v>
      </c>
      <c r="AS42" s="2">
        <v>64</v>
      </c>
      <c r="AT42" s="2">
        <v>60</v>
      </c>
      <c r="AU42" s="2">
        <v>75</v>
      </c>
      <c r="AV42" s="2">
        <v>82</v>
      </c>
      <c r="AW42" s="2">
        <v>70</v>
      </c>
      <c r="AX42" s="2">
        <v>87</v>
      </c>
      <c r="AY42" s="2">
        <v>65</v>
      </c>
      <c r="AZ42" s="2">
        <v>46</v>
      </c>
      <c r="BA42" s="2">
        <v>68</v>
      </c>
      <c r="BB42" s="2">
        <v>70</v>
      </c>
      <c r="BC42" s="2">
        <v>71</v>
      </c>
      <c r="BD42" s="2">
        <v>60</v>
      </c>
      <c r="BE42" s="2">
        <v>54</v>
      </c>
      <c r="BF42" s="2">
        <v>71</v>
      </c>
      <c r="BG42" s="2">
        <v>83</v>
      </c>
      <c r="BH42" s="2">
        <v>32</v>
      </c>
      <c r="BI42" s="2">
        <v>40</v>
      </c>
      <c r="BJ42" s="2">
        <v>58</v>
      </c>
      <c r="BK42" s="2">
        <v>57</v>
      </c>
      <c r="BL42" s="2">
        <v>51</v>
      </c>
      <c r="BM42" s="2">
        <v>50</v>
      </c>
      <c r="BN42" s="2">
        <v>30</v>
      </c>
      <c r="BO42" s="2">
        <v>58</v>
      </c>
      <c r="BP42" s="2">
        <v>74</v>
      </c>
      <c r="BQ42" s="2">
        <v>63</v>
      </c>
      <c r="BR42" s="2">
        <v>77</v>
      </c>
      <c r="BS42" s="2">
        <v>71</v>
      </c>
      <c r="BT42" s="2">
        <v>41</v>
      </c>
      <c r="BU42" s="2">
        <v>45</v>
      </c>
      <c r="BV42" s="2">
        <v>52</v>
      </c>
      <c r="BW42" s="2">
        <v>52</v>
      </c>
      <c r="BX42" s="2">
        <v>46</v>
      </c>
      <c r="BY42" s="2">
        <v>65</v>
      </c>
      <c r="BZ42" s="2">
        <v>58</v>
      </c>
      <c r="CA42" s="2">
        <v>70</v>
      </c>
      <c r="CB42" s="2">
        <v>64</v>
      </c>
      <c r="CC42" s="2">
        <v>92</v>
      </c>
      <c r="CD42" s="2">
        <v>88</v>
      </c>
      <c r="CE42" s="2">
        <v>60</v>
      </c>
      <c r="CF42" s="2">
        <v>52</v>
      </c>
      <c r="CG42" s="2">
        <v>54</v>
      </c>
      <c r="CH42" s="2">
        <v>62</v>
      </c>
      <c r="CI42" s="2">
        <v>42</v>
      </c>
      <c r="CJ42" s="2">
        <v>48</v>
      </c>
    </row>
    <row r="43" spans="1:88" ht="12">
      <c r="A43" s="1" t="s">
        <v>5</v>
      </c>
      <c r="B43" s="2">
        <v>6</v>
      </c>
      <c r="C43" s="2">
        <v>2</v>
      </c>
      <c r="D43" s="2">
        <v>3</v>
      </c>
      <c r="E43" s="2"/>
      <c r="F43" s="2"/>
      <c r="G43" s="2"/>
      <c r="H43" s="2">
        <v>2</v>
      </c>
      <c r="I43" s="2">
        <v>3</v>
      </c>
      <c r="J43" s="2"/>
      <c r="K43" s="2">
        <v>2</v>
      </c>
      <c r="L43" s="2">
        <v>5</v>
      </c>
      <c r="M43" s="2">
        <v>2</v>
      </c>
      <c r="N43" s="2">
        <v>1</v>
      </c>
      <c r="O43" s="2">
        <v>3</v>
      </c>
      <c r="P43" s="2">
        <v>3</v>
      </c>
      <c r="Q43" s="2"/>
      <c r="R43" s="2">
        <v>2</v>
      </c>
      <c r="S43" s="2">
        <v>1</v>
      </c>
      <c r="T43" s="2">
        <v>1</v>
      </c>
      <c r="U43" s="2"/>
      <c r="V43" s="2"/>
      <c r="W43" s="2">
        <v>1</v>
      </c>
      <c r="X43" s="2">
        <v>1</v>
      </c>
      <c r="Y43" s="2"/>
      <c r="Z43" s="2"/>
      <c r="AA43" s="2"/>
      <c r="AB43" s="2">
        <v>2</v>
      </c>
      <c r="AC43" s="2">
        <v>1</v>
      </c>
      <c r="AD43" s="2">
        <v>1</v>
      </c>
      <c r="AE43" s="2">
        <v>2</v>
      </c>
      <c r="AF43" s="2">
        <v>2</v>
      </c>
      <c r="AG43" s="2">
        <v>3</v>
      </c>
      <c r="AH43" s="2">
        <v>3</v>
      </c>
      <c r="AI43" s="2">
        <v>2</v>
      </c>
      <c r="AJ43" s="2">
        <v>2</v>
      </c>
      <c r="AK43" s="2"/>
      <c r="AL43" s="2"/>
      <c r="AM43" s="2">
        <v>1</v>
      </c>
      <c r="AN43" s="2">
        <v>1</v>
      </c>
      <c r="AO43" s="2"/>
      <c r="AP43" s="2"/>
      <c r="AQ43" s="2">
        <v>1</v>
      </c>
      <c r="AR43" s="2"/>
      <c r="AS43" s="2">
        <v>1</v>
      </c>
      <c r="AT43" s="2">
        <v>4</v>
      </c>
      <c r="AU43" s="2">
        <v>1</v>
      </c>
      <c r="AV43" s="2">
        <v>2</v>
      </c>
      <c r="AW43" s="2">
        <v>1</v>
      </c>
      <c r="AX43" s="2">
        <v>3</v>
      </c>
      <c r="AY43" s="2">
        <v>5</v>
      </c>
      <c r="AZ43" s="2"/>
      <c r="BA43" s="2">
        <v>2</v>
      </c>
      <c r="BB43" s="2">
        <v>2</v>
      </c>
      <c r="BC43" s="2"/>
      <c r="BD43" s="2">
        <v>2</v>
      </c>
      <c r="BE43" s="2">
        <v>1</v>
      </c>
      <c r="BF43" s="2">
        <v>1</v>
      </c>
      <c r="BG43" s="2">
        <v>1</v>
      </c>
      <c r="BH43" s="2"/>
      <c r="BI43" s="2"/>
      <c r="BJ43" s="2">
        <v>1</v>
      </c>
      <c r="BK43" s="2">
        <v>1</v>
      </c>
      <c r="BL43" s="2">
        <v>1</v>
      </c>
      <c r="BM43" s="2">
        <v>2</v>
      </c>
      <c r="BN43" s="2"/>
      <c r="BO43" s="2">
        <v>2</v>
      </c>
      <c r="BP43" s="2">
        <v>3</v>
      </c>
      <c r="BQ43" s="2">
        <v>5</v>
      </c>
      <c r="BR43" s="2">
        <v>2</v>
      </c>
      <c r="BS43" s="2">
        <v>2</v>
      </c>
      <c r="BT43" s="2">
        <v>2</v>
      </c>
      <c r="BU43" s="2">
        <v>1</v>
      </c>
      <c r="BV43" s="2">
        <v>1</v>
      </c>
      <c r="BW43" s="2">
        <v>4</v>
      </c>
      <c r="BX43" s="2"/>
      <c r="BY43" s="2"/>
      <c r="BZ43" s="2">
        <v>3</v>
      </c>
      <c r="CA43" s="2">
        <v>1</v>
      </c>
      <c r="CB43" s="2">
        <v>1</v>
      </c>
      <c r="CC43" s="2">
        <v>2</v>
      </c>
      <c r="CD43" s="2"/>
      <c r="CE43" s="2">
        <v>1</v>
      </c>
      <c r="CF43" s="2"/>
      <c r="CG43" s="2">
        <v>1</v>
      </c>
      <c r="CH43" s="2"/>
      <c r="CI43" s="2"/>
      <c r="CJ43" s="2">
        <v>3</v>
      </c>
    </row>
    <row r="44" spans="1:88" ht="12">
      <c r="A44" s="1" t="s">
        <v>6</v>
      </c>
      <c r="B44" s="2">
        <v>828</v>
      </c>
      <c r="C44" s="2">
        <v>600</v>
      </c>
      <c r="D44" s="2">
        <v>819</v>
      </c>
      <c r="E44" s="2">
        <v>802</v>
      </c>
      <c r="F44" s="2">
        <v>703</v>
      </c>
      <c r="G44" s="2">
        <v>830</v>
      </c>
      <c r="H44" s="2">
        <v>1111</v>
      </c>
      <c r="I44" s="2">
        <v>1078</v>
      </c>
      <c r="J44" s="2">
        <v>1195</v>
      </c>
      <c r="K44" s="2">
        <v>1166</v>
      </c>
      <c r="L44" s="2">
        <v>960</v>
      </c>
      <c r="M44" s="2">
        <v>837</v>
      </c>
      <c r="N44" s="2">
        <v>1096</v>
      </c>
      <c r="O44" s="2">
        <v>887</v>
      </c>
      <c r="P44" s="2">
        <v>1000</v>
      </c>
      <c r="Q44" s="2">
        <v>840</v>
      </c>
      <c r="R44" s="2">
        <v>922</v>
      </c>
      <c r="S44" s="2">
        <v>1107</v>
      </c>
      <c r="T44" s="2">
        <v>981</v>
      </c>
      <c r="U44" s="2">
        <v>898</v>
      </c>
      <c r="V44" s="2">
        <v>889</v>
      </c>
      <c r="W44" s="2">
        <v>915</v>
      </c>
      <c r="X44" s="2">
        <v>558</v>
      </c>
      <c r="Y44" s="2">
        <v>302</v>
      </c>
      <c r="Z44" s="2">
        <v>657</v>
      </c>
      <c r="AA44" s="2">
        <v>654</v>
      </c>
      <c r="AB44" s="2">
        <v>686</v>
      </c>
      <c r="AC44" s="2">
        <v>628</v>
      </c>
      <c r="AD44" s="2">
        <v>698</v>
      </c>
      <c r="AE44" s="2">
        <v>737</v>
      </c>
      <c r="AF44" s="2">
        <v>691</v>
      </c>
      <c r="AG44" s="2">
        <v>804</v>
      </c>
      <c r="AH44" s="2">
        <v>690</v>
      </c>
      <c r="AI44" s="2">
        <v>743</v>
      </c>
      <c r="AJ44" s="2">
        <v>619</v>
      </c>
      <c r="AK44" s="2">
        <v>403</v>
      </c>
      <c r="AL44" s="2">
        <v>566</v>
      </c>
      <c r="AM44" s="2">
        <v>505</v>
      </c>
      <c r="AN44" s="2">
        <v>771</v>
      </c>
      <c r="AO44" s="2">
        <v>705</v>
      </c>
      <c r="AP44" s="2">
        <v>742</v>
      </c>
      <c r="AQ44" s="2">
        <v>725</v>
      </c>
      <c r="AR44" s="2">
        <v>748</v>
      </c>
      <c r="AS44" s="2">
        <v>710</v>
      </c>
      <c r="AT44" s="2">
        <v>639</v>
      </c>
      <c r="AU44" s="2">
        <v>736</v>
      </c>
      <c r="AV44" s="2">
        <v>571</v>
      </c>
      <c r="AW44" s="2">
        <v>579</v>
      </c>
      <c r="AX44" s="2">
        <v>648</v>
      </c>
      <c r="AY44" s="2">
        <v>556</v>
      </c>
      <c r="AZ44" s="2">
        <v>716</v>
      </c>
      <c r="BA44" s="2">
        <v>633</v>
      </c>
      <c r="BB44" s="2">
        <v>624</v>
      </c>
      <c r="BC44" s="2">
        <v>744</v>
      </c>
      <c r="BD44" s="2">
        <v>885</v>
      </c>
      <c r="BE44" s="2">
        <v>916</v>
      </c>
      <c r="BF44" s="2">
        <v>814</v>
      </c>
      <c r="BG44" s="2">
        <v>900</v>
      </c>
      <c r="BH44" s="2">
        <v>897</v>
      </c>
      <c r="BI44" s="2">
        <v>651</v>
      </c>
      <c r="BJ44" s="2">
        <v>740</v>
      </c>
      <c r="BK44" s="2">
        <v>696</v>
      </c>
      <c r="BL44" s="2">
        <v>776</v>
      </c>
      <c r="BM44" s="2">
        <v>697</v>
      </c>
      <c r="BN44" s="2">
        <v>626</v>
      </c>
      <c r="BO44" s="2">
        <v>689</v>
      </c>
      <c r="BP44" s="2">
        <v>792</v>
      </c>
      <c r="BQ44" s="2">
        <v>1004</v>
      </c>
      <c r="BR44" s="2">
        <v>906</v>
      </c>
      <c r="BS44" s="2">
        <v>1069</v>
      </c>
      <c r="BT44" s="2">
        <v>793</v>
      </c>
      <c r="BU44" s="2">
        <v>842</v>
      </c>
      <c r="BV44" s="2">
        <v>745</v>
      </c>
      <c r="BW44" s="2">
        <v>561</v>
      </c>
      <c r="BX44" s="2">
        <v>626</v>
      </c>
      <c r="BY44" s="2">
        <v>558</v>
      </c>
      <c r="BZ44" s="2">
        <v>587</v>
      </c>
      <c r="CA44" s="2">
        <v>601</v>
      </c>
      <c r="CB44" s="2">
        <v>703</v>
      </c>
      <c r="CC44" s="2">
        <v>765</v>
      </c>
      <c r="CD44" s="2">
        <v>753</v>
      </c>
      <c r="CE44" s="2">
        <v>685</v>
      </c>
      <c r="CF44" s="2">
        <v>572</v>
      </c>
      <c r="CG44" s="2">
        <v>598</v>
      </c>
      <c r="CH44" s="2">
        <v>674</v>
      </c>
      <c r="CI44" s="2">
        <v>782</v>
      </c>
      <c r="CJ44" s="2">
        <v>650</v>
      </c>
    </row>
    <row r="45" spans="1:88" ht="12">
      <c r="A45" s="1" t="s">
        <v>7</v>
      </c>
      <c r="B45" s="2"/>
      <c r="C45" s="2">
        <v>2</v>
      </c>
      <c r="D45" s="2"/>
      <c r="E45" s="2"/>
      <c r="F45" s="2">
        <v>2</v>
      </c>
      <c r="G45" s="2">
        <v>3</v>
      </c>
      <c r="H45" s="2">
        <v>10</v>
      </c>
      <c r="I45" s="2">
        <v>3</v>
      </c>
      <c r="J45" s="2">
        <v>2</v>
      </c>
      <c r="K45" s="2">
        <v>4</v>
      </c>
      <c r="L45" s="2">
        <v>1</v>
      </c>
      <c r="M45" s="2">
        <v>1</v>
      </c>
      <c r="N45" s="2">
        <v>3</v>
      </c>
      <c r="O45" s="2">
        <v>2</v>
      </c>
      <c r="P45" s="2">
        <v>2</v>
      </c>
      <c r="Q45" s="2">
        <v>2</v>
      </c>
      <c r="R45" s="2">
        <v>1</v>
      </c>
      <c r="S45" s="2">
        <v>3</v>
      </c>
      <c r="T45" s="2">
        <v>1</v>
      </c>
      <c r="U45" s="2">
        <v>2</v>
      </c>
      <c r="V45" s="2">
        <v>3</v>
      </c>
      <c r="W45" s="2">
        <v>2</v>
      </c>
      <c r="X45" s="2">
        <v>1</v>
      </c>
      <c r="Y45" s="2">
        <v>1</v>
      </c>
      <c r="Z45" s="2">
        <v>4</v>
      </c>
      <c r="AA45" s="2">
        <v>1</v>
      </c>
      <c r="AB45" s="2">
        <v>3</v>
      </c>
      <c r="AC45" s="2">
        <v>1</v>
      </c>
      <c r="AD45" s="2">
        <v>5</v>
      </c>
      <c r="AE45" s="2"/>
      <c r="AF45" s="2">
        <v>1</v>
      </c>
      <c r="AG45" s="2">
        <v>6</v>
      </c>
      <c r="AH45" s="2">
        <v>6</v>
      </c>
      <c r="AI45" s="2">
        <v>4</v>
      </c>
      <c r="AJ45" s="2">
        <v>4</v>
      </c>
      <c r="AK45" s="2">
        <v>3</v>
      </c>
      <c r="AL45" s="2">
        <v>1</v>
      </c>
      <c r="AM45" s="2">
        <v>1</v>
      </c>
      <c r="AN45" s="2">
        <v>7</v>
      </c>
      <c r="AO45" s="2">
        <v>1</v>
      </c>
      <c r="AP45" s="2">
        <v>4</v>
      </c>
      <c r="AQ45" s="2">
        <v>13</v>
      </c>
      <c r="AR45" s="2">
        <v>9</v>
      </c>
      <c r="AS45" s="2">
        <v>6</v>
      </c>
      <c r="AT45" s="2">
        <v>3</v>
      </c>
      <c r="AU45" s="2">
        <v>5</v>
      </c>
      <c r="AV45" s="2">
        <v>9</v>
      </c>
      <c r="AW45" s="2">
        <v>6</v>
      </c>
      <c r="AX45" s="2">
        <v>4</v>
      </c>
      <c r="AY45" s="2">
        <v>3</v>
      </c>
      <c r="AZ45" s="2">
        <v>5</v>
      </c>
      <c r="BA45" s="2">
        <v>3</v>
      </c>
      <c r="BB45" s="2">
        <v>5</v>
      </c>
      <c r="BC45" s="2">
        <v>1</v>
      </c>
      <c r="BD45" s="2">
        <v>1</v>
      </c>
      <c r="BE45" s="2">
        <v>1</v>
      </c>
      <c r="BF45" s="2">
        <v>7</v>
      </c>
      <c r="BG45" s="2">
        <v>5</v>
      </c>
      <c r="BH45" s="2">
        <v>2</v>
      </c>
      <c r="BI45" s="2">
        <v>2</v>
      </c>
      <c r="BJ45" s="2">
        <v>4</v>
      </c>
      <c r="BK45" s="2">
        <v>4</v>
      </c>
      <c r="BL45" s="2">
        <v>4</v>
      </c>
      <c r="BM45" s="2">
        <v>4</v>
      </c>
      <c r="BN45" s="2">
        <v>8</v>
      </c>
      <c r="BO45" s="2">
        <v>4</v>
      </c>
      <c r="BP45" s="2">
        <v>5</v>
      </c>
      <c r="BQ45" s="2">
        <v>7</v>
      </c>
      <c r="BR45" s="2">
        <v>8</v>
      </c>
      <c r="BS45" s="2">
        <v>10</v>
      </c>
      <c r="BT45" s="2">
        <v>9</v>
      </c>
      <c r="BU45" s="2">
        <v>16</v>
      </c>
      <c r="BV45" s="2">
        <v>7</v>
      </c>
      <c r="BW45" s="2">
        <v>16</v>
      </c>
      <c r="BX45" s="2">
        <v>11</v>
      </c>
      <c r="BY45" s="2">
        <v>7</v>
      </c>
      <c r="BZ45" s="2">
        <v>7</v>
      </c>
      <c r="CA45" s="2">
        <v>26</v>
      </c>
      <c r="CB45" s="2">
        <v>22</v>
      </c>
      <c r="CC45" s="2">
        <v>1</v>
      </c>
      <c r="CD45" s="2"/>
      <c r="CE45" s="2">
        <v>2</v>
      </c>
      <c r="CF45" s="2">
        <v>3</v>
      </c>
      <c r="CG45" s="2">
        <v>2</v>
      </c>
      <c r="CH45" s="2">
        <v>5</v>
      </c>
      <c r="CI45" s="2">
        <v>2</v>
      </c>
      <c r="CJ45" s="2">
        <v>1</v>
      </c>
    </row>
    <row r="46" spans="1:88" ht="12">
      <c r="A46" s="1" t="s">
        <v>8</v>
      </c>
      <c r="B46" s="2"/>
      <c r="C46" s="2"/>
      <c r="D46" s="2"/>
      <c r="E46" s="2"/>
      <c r="F46" s="2"/>
      <c r="G46" s="2"/>
      <c r="H46" s="2">
        <v>2</v>
      </c>
      <c r="I46" s="2"/>
      <c r="J46" s="2"/>
      <c r="K46" s="2"/>
      <c r="L46" s="2">
        <v>1</v>
      </c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>
        <v>1</v>
      </c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>
        <v>2</v>
      </c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>
        <v>3</v>
      </c>
      <c r="BT46" s="2">
        <v>2</v>
      </c>
      <c r="BU46" s="2"/>
      <c r="BV46" s="2">
        <v>4</v>
      </c>
      <c r="BW46" s="2">
        <v>1</v>
      </c>
      <c r="BX46" s="2">
        <v>12</v>
      </c>
      <c r="BY46" s="2">
        <v>4</v>
      </c>
      <c r="BZ46" s="2">
        <v>1</v>
      </c>
      <c r="CA46" s="2">
        <v>4</v>
      </c>
      <c r="CB46" s="2"/>
      <c r="CC46" s="2"/>
      <c r="CD46" s="2"/>
      <c r="CE46" s="2"/>
      <c r="CF46" s="2">
        <v>2</v>
      </c>
      <c r="CG46" s="2"/>
      <c r="CH46" s="2">
        <v>2</v>
      </c>
      <c r="CI46" s="2"/>
      <c r="CJ46" s="2"/>
    </row>
    <row r="47" spans="1:88" ht="12">
      <c r="A47" s="1" t="s">
        <v>9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16</v>
      </c>
      <c r="AD47" s="2">
        <v>76</v>
      </c>
      <c r="AE47" s="2">
        <v>119</v>
      </c>
      <c r="AF47" s="2">
        <v>44</v>
      </c>
      <c r="AG47" s="2">
        <v>32</v>
      </c>
      <c r="AH47" s="2">
        <v>35</v>
      </c>
      <c r="AI47" s="2">
        <v>78</v>
      </c>
      <c r="AJ47" s="2">
        <v>67</v>
      </c>
      <c r="AK47" s="2">
        <v>108</v>
      </c>
      <c r="AL47" s="2">
        <v>159</v>
      </c>
      <c r="AM47" s="2">
        <v>144</v>
      </c>
      <c r="AN47" s="2">
        <v>121</v>
      </c>
      <c r="AO47" s="2">
        <v>212</v>
      </c>
      <c r="AP47" s="2">
        <v>164</v>
      </c>
      <c r="AQ47" s="2">
        <v>134</v>
      </c>
      <c r="AR47" s="2">
        <v>128</v>
      </c>
      <c r="AS47" s="2">
        <v>136</v>
      </c>
      <c r="AT47" s="2">
        <v>80</v>
      </c>
      <c r="AU47" s="2">
        <v>138</v>
      </c>
      <c r="AV47" s="2">
        <v>169</v>
      </c>
      <c r="AW47" s="2">
        <v>176</v>
      </c>
      <c r="AX47" s="2">
        <v>237</v>
      </c>
      <c r="AY47" s="2">
        <v>262</v>
      </c>
      <c r="AZ47" s="2">
        <v>268</v>
      </c>
      <c r="BA47" s="2">
        <v>226</v>
      </c>
      <c r="BB47" s="2">
        <v>226</v>
      </c>
      <c r="BC47" s="2">
        <v>208</v>
      </c>
      <c r="BD47" s="2">
        <v>173</v>
      </c>
      <c r="BE47" s="2">
        <v>147</v>
      </c>
      <c r="BF47" s="2">
        <v>213</v>
      </c>
      <c r="BG47" s="2">
        <v>174</v>
      </c>
      <c r="BH47" s="2">
        <v>92</v>
      </c>
      <c r="BI47" s="2">
        <v>170</v>
      </c>
      <c r="BJ47" s="2">
        <v>179</v>
      </c>
      <c r="BK47" s="2">
        <v>171</v>
      </c>
      <c r="BL47" s="2">
        <v>195</v>
      </c>
      <c r="BM47" s="2">
        <v>262</v>
      </c>
      <c r="BN47" s="2">
        <v>228</v>
      </c>
      <c r="BO47" s="2">
        <v>265</v>
      </c>
      <c r="BP47" s="2">
        <v>236</v>
      </c>
      <c r="BQ47" s="2">
        <v>227</v>
      </c>
      <c r="BR47" s="2">
        <v>162</v>
      </c>
      <c r="BS47" s="2">
        <v>163</v>
      </c>
      <c r="BT47" s="2">
        <v>206</v>
      </c>
      <c r="BU47" s="2">
        <v>285</v>
      </c>
      <c r="BV47" s="2">
        <v>286</v>
      </c>
      <c r="BW47" s="2">
        <v>259</v>
      </c>
      <c r="BX47" s="2">
        <v>324</v>
      </c>
      <c r="BY47" s="2">
        <v>312</v>
      </c>
      <c r="BZ47" s="2">
        <v>280</v>
      </c>
      <c r="CA47" s="2">
        <v>346</v>
      </c>
      <c r="CB47" s="2">
        <v>323</v>
      </c>
      <c r="CC47" s="2">
        <v>324</v>
      </c>
      <c r="CD47" s="2">
        <v>385</v>
      </c>
      <c r="CE47" s="2">
        <v>490</v>
      </c>
      <c r="CF47" s="2">
        <v>295</v>
      </c>
      <c r="CG47" s="2">
        <v>365</v>
      </c>
      <c r="CH47" s="2">
        <v>499</v>
      </c>
      <c r="CI47" s="2">
        <v>315</v>
      </c>
      <c r="CJ47" s="2">
        <v>464</v>
      </c>
    </row>
    <row r="48" spans="1:88" ht="12">
      <c r="A48" s="1" t="s">
        <v>10</v>
      </c>
      <c r="B48" s="2">
        <v>47</v>
      </c>
      <c r="C48" s="2">
        <v>56</v>
      </c>
      <c r="D48" s="2">
        <v>45</v>
      </c>
      <c r="E48" s="2">
        <v>47</v>
      </c>
      <c r="F48" s="2">
        <v>46</v>
      </c>
      <c r="G48" s="2">
        <v>44</v>
      </c>
      <c r="H48" s="2">
        <v>145</v>
      </c>
      <c r="I48" s="2">
        <v>106</v>
      </c>
      <c r="J48" s="2">
        <v>85</v>
      </c>
      <c r="K48" s="2">
        <v>92</v>
      </c>
      <c r="L48" s="2">
        <v>101</v>
      </c>
      <c r="M48" s="2">
        <v>78</v>
      </c>
      <c r="N48" s="2">
        <v>80</v>
      </c>
      <c r="O48" s="2">
        <v>108</v>
      </c>
      <c r="P48" s="2">
        <v>104</v>
      </c>
      <c r="Q48" s="2">
        <v>80</v>
      </c>
      <c r="R48" s="2">
        <v>75</v>
      </c>
      <c r="S48" s="2">
        <v>81</v>
      </c>
      <c r="T48" s="2">
        <v>95</v>
      </c>
      <c r="U48" s="2">
        <v>70</v>
      </c>
      <c r="V48" s="2">
        <v>90</v>
      </c>
      <c r="W48" s="2">
        <v>120</v>
      </c>
      <c r="X48" s="2">
        <v>68</v>
      </c>
      <c r="Y48" s="2">
        <v>78</v>
      </c>
      <c r="Z48" s="2">
        <v>95</v>
      </c>
      <c r="AA48" s="2">
        <v>94</v>
      </c>
      <c r="AB48" s="2">
        <v>101</v>
      </c>
      <c r="AC48" s="2">
        <v>80</v>
      </c>
      <c r="AD48" s="2">
        <v>93</v>
      </c>
      <c r="AE48" s="2">
        <v>100</v>
      </c>
      <c r="AF48" s="2">
        <v>102</v>
      </c>
      <c r="AG48" s="2">
        <v>91</v>
      </c>
      <c r="AH48" s="2">
        <v>87</v>
      </c>
      <c r="AI48" s="2">
        <v>124</v>
      </c>
      <c r="AJ48" s="2">
        <v>97</v>
      </c>
      <c r="AK48" s="2">
        <v>110</v>
      </c>
      <c r="AL48" s="2">
        <v>122</v>
      </c>
      <c r="AM48" s="2">
        <v>104</v>
      </c>
      <c r="AN48" s="2">
        <v>128</v>
      </c>
      <c r="AO48" s="2">
        <v>115</v>
      </c>
      <c r="AP48" s="2">
        <v>93</v>
      </c>
      <c r="AQ48" s="2">
        <v>117</v>
      </c>
      <c r="AR48" s="2">
        <v>100</v>
      </c>
      <c r="AS48" s="2">
        <v>99</v>
      </c>
      <c r="AT48" s="2">
        <v>119</v>
      </c>
      <c r="AU48" s="2">
        <v>170</v>
      </c>
      <c r="AV48" s="2">
        <v>112</v>
      </c>
      <c r="AW48" s="2">
        <v>142</v>
      </c>
      <c r="AX48" s="2">
        <v>140</v>
      </c>
      <c r="AY48" s="2">
        <v>139</v>
      </c>
      <c r="AZ48" s="2">
        <v>137</v>
      </c>
      <c r="BA48" s="2">
        <v>119</v>
      </c>
      <c r="BB48" s="2">
        <v>115</v>
      </c>
      <c r="BC48" s="2">
        <v>123</v>
      </c>
      <c r="BD48" s="2">
        <v>129</v>
      </c>
      <c r="BE48" s="2">
        <v>140</v>
      </c>
      <c r="BF48" s="2">
        <v>133</v>
      </c>
      <c r="BG48" s="2">
        <v>151</v>
      </c>
      <c r="BH48" s="2">
        <v>123</v>
      </c>
      <c r="BI48" s="2">
        <v>141</v>
      </c>
      <c r="BJ48" s="2">
        <v>157</v>
      </c>
      <c r="BK48" s="2">
        <v>131</v>
      </c>
      <c r="BL48" s="2">
        <v>118</v>
      </c>
      <c r="BM48" s="2">
        <v>104</v>
      </c>
      <c r="BN48" s="2">
        <v>93</v>
      </c>
      <c r="BO48" s="2">
        <v>91</v>
      </c>
      <c r="BP48" s="2">
        <v>120</v>
      </c>
      <c r="BQ48" s="2">
        <v>96</v>
      </c>
      <c r="BR48" s="2">
        <v>104</v>
      </c>
      <c r="BS48" s="2">
        <v>141</v>
      </c>
      <c r="BT48" s="2">
        <v>103</v>
      </c>
      <c r="BU48" s="2">
        <v>144</v>
      </c>
      <c r="BV48" s="2">
        <v>107</v>
      </c>
      <c r="BW48" s="2">
        <v>113</v>
      </c>
      <c r="BX48" s="2">
        <v>114</v>
      </c>
      <c r="BY48" s="2">
        <v>99</v>
      </c>
      <c r="BZ48" s="2">
        <v>126</v>
      </c>
      <c r="CA48" s="2">
        <v>105</v>
      </c>
      <c r="CB48" s="2">
        <v>132</v>
      </c>
      <c r="CC48" s="2">
        <v>112</v>
      </c>
      <c r="CD48" s="2">
        <v>121</v>
      </c>
      <c r="CE48" s="2">
        <v>102</v>
      </c>
      <c r="CF48" s="2">
        <v>96</v>
      </c>
      <c r="CG48" s="2">
        <v>129</v>
      </c>
      <c r="CH48" s="2">
        <v>142</v>
      </c>
      <c r="CI48" s="2">
        <v>121</v>
      </c>
      <c r="CJ48" s="2">
        <v>102</v>
      </c>
    </row>
    <row r="49" spans="1:88" ht="12">
      <c r="A49" s="1" t="s">
        <v>11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>
        <v>1</v>
      </c>
      <c r="AE49" s="2"/>
      <c r="AF49" s="2"/>
      <c r="AG49" s="2"/>
      <c r="AH49" s="2"/>
      <c r="AI49" s="2"/>
      <c r="AJ49" s="2"/>
      <c r="AK49" s="2"/>
      <c r="AL49" s="2">
        <v>1</v>
      </c>
      <c r="AM49" s="2">
        <v>1</v>
      </c>
      <c r="AN49" s="2">
        <v>13</v>
      </c>
      <c r="AO49" s="2">
        <v>6</v>
      </c>
      <c r="AP49" s="2">
        <v>15</v>
      </c>
      <c r="AQ49" s="2">
        <v>31</v>
      </c>
      <c r="AR49" s="2">
        <v>17</v>
      </c>
      <c r="AS49" s="2">
        <v>4</v>
      </c>
      <c r="AT49" s="2">
        <v>16</v>
      </c>
      <c r="AU49" s="2">
        <v>49</v>
      </c>
      <c r="AV49" s="2">
        <v>26</v>
      </c>
      <c r="AW49" s="2">
        <v>29</v>
      </c>
      <c r="AX49" s="2">
        <v>31</v>
      </c>
      <c r="AY49" s="2">
        <v>12</v>
      </c>
      <c r="AZ49" s="2">
        <v>11</v>
      </c>
      <c r="BA49" s="2">
        <v>10</v>
      </c>
      <c r="BB49" s="2">
        <v>14</v>
      </c>
      <c r="BC49" s="2">
        <v>16</v>
      </c>
      <c r="BD49" s="2"/>
      <c r="BE49" s="2">
        <v>4</v>
      </c>
      <c r="BF49" s="2">
        <v>5</v>
      </c>
      <c r="BG49" s="2">
        <v>3</v>
      </c>
      <c r="BH49" s="2">
        <v>4</v>
      </c>
      <c r="BI49" s="2">
        <v>1</v>
      </c>
      <c r="BJ49" s="2">
        <v>11</v>
      </c>
      <c r="BK49" s="2">
        <v>2</v>
      </c>
      <c r="BL49" s="2">
        <v>3</v>
      </c>
      <c r="BM49" s="2">
        <v>1</v>
      </c>
      <c r="BN49" s="2">
        <v>25</v>
      </c>
      <c r="BO49" s="2">
        <v>3</v>
      </c>
      <c r="BP49" s="2">
        <v>14</v>
      </c>
      <c r="BQ49" s="2">
        <v>25</v>
      </c>
      <c r="BR49" s="2">
        <v>72</v>
      </c>
      <c r="BS49" s="2">
        <v>45</v>
      </c>
      <c r="BT49" s="2">
        <v>52</v>
      </c>
      <c r="BU49" s="2">
        <v>54</v>
      </c>
      <c r="BV49" s="2">
        <v>97</v>
      </c>
      <c r="BW49" s="2">
        <v>180</v>
      </c>
      <c r="BX49" s="2">
        <v>7</v>
      </c>
      <c r="BY49" s="2">
        <v>74</v>
      </c>
      <c r="BZ49" s="2">
        <v>118</v>
      </c>
      <c r="CA49" s="2">
        <v>105</v>
      </c>
      <c r="CB49" s="2">
        <v>109</v>
      </c>
      <c r="CC49" s="2">
        <v>202</v>
      </c>
      <c r="CD49" s="2">
        <v>104</v>
      </c>
      <c r="CE49" s="2">
        <v>50</v>
      </c>
      <c r="CF49" s="2">
        <v>37</v>
      </c>
      <c r="CG49" s="2">
        <v>67</v>
      </c>
      <c r="CH49" s="2">
        <v>29</v>
      </c>
      <c r="CI49" s="2">
        <v>76</v>
      </c>
      <c r="CJ49" s="2">
        <v>74</v>
      </c>
    </row>
    <row r="50" spans="1:88" ht="12">
      <c r="A50" s="1" t="s">
        <v>12</v>
      </c>
      <c r="B50" s="2">
        <v>1</v>
      </c>
      <c r="C50" s="2">
        <v>1</v>
      </c>
      <c r="D50" s="2">
        <v>4</v>
      </c>
      <c r="E50" s="2">
        <v>4</v>
      </c>
      <c r="F50" s="2">
        <v>6</v>
      </c>
      <c r="G50" s="2">
        <v>8</v>
      </c>
      <c r="H50" s="2">
        <v>7</v>
      </c>
      <c r="I50" s="2">
        <v>8</v>
      </c>
      <c r="J50" s="2">
        <v>8</v>
      </c>
      <c r="K50" s="2">
        <v>11</v>
      </c>
      <c r="L50" s="2">
        <v>7</v>
      </c>
      <c r="M50" s="2">
        <v>3</v>
      </c>
      <c r="N50" s="2">
        <v>5</v>
      </c>
      <c r="O50" s="2">
        <v>7</v>
      </c>
      <c r="P50" s="2">
        <v>4</v>
      </c>
      <c r="Q50" s="2">
        <v>2</v>
      </c>
      <c r="R50" s="2">
        <v>3</v>
      </c>
      <c r="S50" s="2"/>
      <c r="T50" s="2">
        <v>4</v>
      </c>
      <c r="U50" s="2">
        <v>3</v>
      </c>
      <c r="V50" s="2"/>
      <c r="W50" s="2"/>
      <c r="X50" s="2">
        <v>1</v>
      </c>
      <c r="Y50" s="2"/>
      <c r="Z50" s="2"/>
      <c r="AA50" s="2"/>
      <c r="AB50" s="2">
        <v>5</v>
      </c>
      <c r="AC50" s="2">
        <v>4</v>
      </c>
      <c r="AD50" s="2">
        <v>1</v>
      </c>
      <c r="AE50" s="2">
        <v>4</v>
      </c>
      <c r="AF50" s="2">
        <v>2</v>
      </c>
      <c r="AG50" s="2">
        <v>3</v>
      </c>
      <c r="AH50" s="2">
        <v>2</v>
      </c>
      <c r="AI50" s="2">
        <v>3</v>
      </c>
      <c r="AJ50" s="2"/>
      <c r="AK50" s="2"/>
      <c r="AL50" s="2">
        <v>7</v>
      </c>
      <c r="AM50" s="2">
        <v>8</v>
      </c>
      <c r="AN50" s="2">
        <v>4</v>
      </c>
      <c r="AO50" s="2">
        <v>7</v>
      </c>
      <c r="AP50" s="2">
        <v>4</v>
      </c>
      <c r="AQ50" s="2">
        <v>3</v>
      </c>
      <c r="AR50" s="2">
        <v>1</v>
      </c>
      <c r="AS50" s="2">
        <v>3</v>
      </c>
      <c r="AT50" s="2">
        <v>1</v>
      </c>
      <c r="AU50" s="2">
        <v>8</v>
      </c>
      <c r="AV50" s="2">
        <v>7</v>
      </c>
      <c r="AW50" s="2">
        <v>5</v>
      </c>
      <c r="AX50" s="2">
        <v>11</v>
      </c>
      <c r="AY50" s="2">
        <v>21</v>
      </c>
      <c r="AZ50" s="2">
        <v>13</v>
      </c>
      <c r="BA50" s="2">
        <v>11</v>
      </c>
      <c r="BB50" s="2">
        <v>11</v>
      </c>
      <c r="BC50" s="2">
        <v>10</v>
      </c>
      <c r="BD50" s="2">
        <v>2</v>
      </c>
      <c r="BE50" s="2"/>
      <c r="BF50" s="2">
        <v>2</v>
      </c>
      <c r="BG50" s="2">
        <v>4</v>
      </c>
      <c r="BH50" s="2">
        <v>6</v>
      </c>
      <c r="BI50" s="2">
        <v>3</v>
      </c>
      <c r="BJ50" s="2">
        <v>4</v>
      </c>
      <c r="BK50" s="2">
        <v>3</v>
      </c>
      <c r="BL50" s="2">
        <v>8</v>
      </c>
      <c r="BM50" s="2">
        <v>8</v>
      </c>
      <c r="BN50" s="2">
        <v>13</v>
      </c>
      <c r="BO50" s="2">
        <v>13</v>
      </c>
      <c r="BP50" s="2">
        <v>12</v>
      </c>
      <c r="BQ50" s="2">
        <v>7</v>
      </c>
      <c r="BR50" s="2">
        <v>3</v>
      </c>
      <c r="BS50" s="2">
        <v>3</v>
      </c>
      <c r="BT50" s="2">
        <v>3</v>
      </c>
      <c r="BU50" s="2">
        <v>3</v>
      </c>
      <c r="BV50" s="2">
        <v>7</v>
      </c>
      <c r="BW50" s="2">
        <v>4</v>
      </c>
      <c r="BX50" s="2"/>
      <c r="BY50" s="2">
        <v>3</v>
      </c>
      <c r="BZ50" s="2">
        <v>2</v>
      </c>
      <c r="CA50" s="2"/>
      <c r="CB50" s="2"/>
      <c r="CC50" s="2">
        <v>2</v>
      </c>
      <c r="CD50" s="2"/>
      <c r="CE50" s="2"/>
      <c r="CF50" s="2">
        <v>2</v>
      </c>
      <c r="CG50" s="2">
        <v>2</v>
      </c>
      <c r="CH50" s="2"/>
      <c r="CI50" s="2">
        <v>6</v>
      </c>
      <c r="CJ50" s="2">
        <v>5</v>
      </c>
    </row>
    <row r="51" spans="1:88" ht="12">
      <c r="A51" s="1" t="s">
        <v>18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>
        <v>1</v>
      </c>
      <c r="BW51" s="2">
        <v>1</v>
      </c>
      <c r="BX51" s="2"/>
      <c r="BY51" s="2"/>
      <c r="BZ51" s="2"/>
      <c r="CA51" s="2">
        <v>1</v>
      </c>
      <c r="CB51" s="2"/>
      <c r="CC51" s="2"/>
      <c r="CD51" s="2">
        <v>1</v>
      </c>
      <c r="CE51" s="2"/>
      <c r="CF51" s="2"/>
      <c r="CG51" s="2">
        <v>2</v>
      </c>
      <c r="CH51" s="2">
        <v>1</v>
      </c>
      <c r="CI51" s="2">
        <v>16</v>
      </c>
      <c r="CJ51" s="2">
        <v>37</v>
      </c>
    </row>
    <row r="52" spans="1:88" ht="12">
      <c r="A52" s="1" t="s">
        <v>1</v>
      </c>
      <c r="B52" s="2">
        <f>SUM(B40:B50)</f>
        <v>1092</v>
      </c>
      <c r="C52" s="2">
        <f>SUM(C40:C50)</f>
        <v>858</v>
      </c>
      <c r="D52" s="2">
        <f aca="true" t="shared" si="4" ref="D52:BO52">SUM(D40:D50)</f>
        <v>1091</v>
      </c>
      <c r="E52" s="2">
        <f t="shared" si="4"/>
        <v>1099</v>
      </c>
      <c r="F52" s="2">
        <f t="shared" si="4"/>
        <v>930</v>
      </c>
      <c r="G52" s="2">
        <f t="shared" si="4"/>
        <v>1049</v>
      </c>
      <c r="H52" s="2">
        <f t="shared" si="4"/>
        <v>1603</v>
      </c>
      <c r="I52" s="2">
        <f t="shared" si="4"/>
        <v>1465</v>
      </c>
      <c r="J52" s="2">
        <f t="shared" si="4"/>
        <v>1517</v>
      </c>
      <c r="K52" s="2">
        <f t="shared" si="4"/>
        <v>1532</v>
      </c>
      <c r="L52" s="2">
        <f t="shared" si="4"/>
        <v>1279</v>
      </c>
      <c r="M52" s="2">
        <f t="shared" si="4"/>
        <v>1134</v>
      </c>
      <c r="N52" s="2">
        <f t="shared" si="4"/>
        <v>1442</v>
      </c>
      <c r="O52" s="2">
        <f t="shared" si="4"/>
        <v>1260</v>
      </c>
      <c r="P52" s="2">
        <f t="shared" si="4"/>
        <v>1391</v>
      </c>
      <c r="Q52" s="2">
        <f t="shared" si="4"/>
        <v>1196</v>
      </c>
      <c r="R52" s="2">
        <f t="shared" si="4"/>
        <v>1274</v>
      </c>
      <c r="S52" s="2">
        <f t="shared" si="4"/>
        <v>1495</v>
      </c>
      <c r="T52" s="2">
        <f t="shared" si="4"/>
        <v>1329</v>
      </c>
      <c r="U52" s="2">
        <f t="shared" si="4"/>
        <v>1254</v>
      </c>
      <c r="V52" s="2">
        <f t="shared" si="4"/>
        <v>1260</v>
      </c>
      <c r="W52" s="2">
        <f t="shared" si="4"/>
        <v>1405</v>
      </c>
      <c r="X52" s="2">
        <f t="shared" si="4"/>
        <v>906</v>
      </c>
      <c r="Y52" s="2">
        <f t="shared" si="4"/>
        <v>613</v>
      </c>
      <c r="Z52" s="2">
        <f t="shared" si="4"/>
        <v>1137</v>
      </c>
      <c r="AA52" s="2">
        <f t="shared" si="4"/>
        <v>1030</v>
      </c>
      <c r="AB52" s="2">
        <f t="shared" si="4"/>
        <v>1141</v>
      </c>
      <c r="AC52" s="2">
        <f t="shared" si="4"/>
        <v>1026</v>
      </c>
      <c r="AD52" s="2">
        <f t="shared" si="4"/>
        <v>1152</v>
      </c>
      <c r="AE52" s="2">
        <f t="shared" si="4"/>
        <v>1188</v>
      </c>
      <c r="AF52" s="2">
        <f t="shared" si="4"/>
        <v>1149</v>
      </c>
      <c r="AG52" s="2">
        <f t="shared" si="4"/>
        <v>1251</v>
      </c>
      <c r="AH52" s="2">
        <f t="shared" si="4"/>
        <v>1120</v>
      </c>
      <c r="AI52" s="2">
        <f t="shared" si="4"/>
        <v>1260</v>
      </c>
      <c r="AJ52" s="2">
        <f t="shared" si="4"/>
        <v>1135</v>
      </c>
      <c r="AK52" s="2">
        <f t="shared" si="4"/>
        <v>820</v>
      </c>
      <c r="AL52" s="2">
        <f t="shared" si="4"/>
        <v>1208</v>
      </c>
      <c r="AM52" s="2">
        <f t="shared" si="4"/>
        <v>1079</v>
      </c>
      <c r="AN52" s="2">
        <f t="shared" si="4"/>
        <v>1442</v>
      </c>
      <c r="AO52" s="2">
        <f t="shared" si="4"/>
        <v>1322</v>
      </c>
      <c r="AP52" s="2">
        <f t="shared" si="4"/>
        <v>1317</v>
      </c>
      <c r="AQ52" s="2">
        <f t="shared" si="4"/>
        <v>1333</v>
      </c>
      <c r="AR52" s="2">
        <f t="shared" si="4"/>
        <v>1297</v>
      </c>
      <c r="AS52" s="2">
        <f t="shared" si="4"/>
        <v>1277</v>
      </c>
      <c r="AT52" s="2">
        <f t="shared" si="4"/>
        <v>1136</v>
      </c>
      <c r="AU52" s="2">
        <f t="shared" si="4"/>
        <v>1401</v>
      </c>
      <c r="AV52" s="2">
        <f t="shared" si="4"/>
        <v>1188</v>
      </c>
      <c r="AW52" s="2">
        <f t="shared" si="4"/>
        <v>1253</v>
      </c>
      <c r="AX52" s="2">
        <f t="shared" si="4"/>
        <v>1354</v>
      </c>
      <c r="AY52" s="2">
        <f t="shared" si="4"/>
        <v>1264</v>
      </c>
      <c r="AZ52" s="2">
        <f t="shared" si="4"/>
        <v>1381</v>
      </c>
      <c r="BA52" s="2">
        <f t="shared" si="4"/>
        <v>1270</v>
      </c>
      <c r="BB52" s="2">
        <f t="shared" si="4"/>
        <v>1253</v>
      </c>
      <c r="BC52" s="2">
        <f t="shared" si="4"/>
        <v>1360</v>
      </c>
      <c r="BD52" s="2">
        <f t="shared" si="4"/>
        <v>1471</v>
      </c>
      <c r="BE52" s="2">
        <f t="shared" si="4"/>
        <v>1518</v>
      </c>
      <c r="BF52" s="2">
        <f t="shared" si="4"/>
        <v>1466</v>
      </c>
      <c r="BG52" s="2">
        <f t="shared" si="4"/>
        <v>1551</v>
      </c>
      <c r="BH52" s="2">
        <f t="shared" si="4"/>
        <v>1348</v>
      </c>
      <c r="BI52" s="2">
        <f t="shared" si="4"/>
        <v>1223</v>
      </c>
      <c r="BJ52" s="2">
        <f t="shared" si="4"/>
        <v>1391</v>
      </c>
      <c r="BK52" s="2">
        <f t="shared" si="4"/>
        <v>1332</v>
      </c>
      <c r="BL52" s="2">
        <f t="shared" si="4"/>
        <v>1441</v>
      </c>
      <c r="BM52" s="2">
        <f t="shared" si="4"/>
        <v>1331</v>
      </c>
      <c r="BN52" s="2">
        <f t="shared" si="4"/>
        <v>1219</v>
      </c>
      <c r="BO52" s="2">
        <f t="shared" si="4"/>
        <v>1273</v>
      </c>
      <c r="BP52" s="2">
        <f aca="true" t="shared" si="5" ref="BP52:BU52">SUM(BP40:BP50)</f>
        <v>1501</v>
      </c>
      <c r="BQ52" s="2">
        <f t="shared" si="5"/>
        <v>1606</v>
      </c>
      <c r="BR52" s="2">
        <f t="shared" si="5"/>
        <v>1541</v>
      </c>
      <c r="BS52" s="2">
        <f t="shared" si="5"/>
        <v>1760</v>
      </c>
      <c r="BT52" s="2">
        <f t="shared" si="5"/>
        <v>1422</v>
      </c>
      <c r="BU52" s="2">
        <f t="shared" si="5"/>
        <v>1634</v>
      </c>
      <c r="BV52" s="2">
        <v>1586</v>
      </c>
      <c r="BW52" s="2">
        <v>1474</v>
      </c>
      <c r="BX52" s="2">
        <v>1417</v>
      </c>
      <c r="BY52" s="2">
        <v>1368</v>
      </c>
      <c r="BZ52" s="2">
        <v>1423</v>
      </c>
      <c r="CA52" s="2">
        <v>1507</v>
      </c>
      <c r="CB52" s="2">
        <v>1624</v>
      </c>
      <c r="CC52" s="2">
        <v>1763</v>
      </c>
      <c r="CD52" s="2">
        <v>1665</v>
      </c>
      <c r="CE52" s="2">
        <v>1623</v>
      </c>
      <c r="CF52" s="2">
        <v>1252</v>
      </c>
      <c r="CG52" s="2">
        <v>1420</v>
      </c>
      <c r="CH52" s="2">
        <v>1633</v>
      </c>
      <c r="CI52" s="2">
        <v>1550</v>
      </c>
      <c r="CJ52" s="2">
        <v>1582</v>
      </c>
    </row>
    <row r="53" spans="2:88" ht="12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</row>
    <row r="55" spans="1:88" ht="12">
      <c r="A55" s="12" t="s">
        <v>19</v>
      </c>
      <c r="B55" s="13">
        <v>37622</v>
      </c>
      <c r="C55" s="13">
        <v>37653</v>
      </c>
      <c r="D55" s="13">
        <v>37681</v>
      </c>
      <c r="E55" s="13">
        <v>37712</v>
      </c>
      <c r="F55" s="13">
        <v>37742</v>
      </c>
      <c r="G55" s="13">
        <v>37773</v>
      </c>
      <c r="H55" s="13">
        <v>37803</v>
      </c>
      <c r="I55" s="13">
        <v>37834</v>
      </c>
      <c r="J55" s="13">
        <v>37865</v>
      </c>
      <c r="K55" s="13">
        <v>37895</v>
      </c>
      <c r="L55" s="13">
        <v>37926</v>
      </c>
      <c r="M55" s="4">
        <v>37956</v>
      </c>
      <c r="N55" s="4">
        <v>37987</v>
      </c>
      <c r="O55" s="4">
        <v>38018</v>
      </c>
      <c r="P55" s="4">
        <v>38047</v>
      </c>
      <c r="Q55" s="4">
        <v>38078</v>
      </c>
      <c r="R55" s="4">
        <v>38108</v>
      </c>
      <c r="S55" s="4">
        <v>38139</v>
      </c>
      <c r="T55" s="4">
        <v>38169</v>
      </c>
      <c r="U55" s="4">
        <v>38200</v>
      </c>
      <c r="V55" s="4">
        <v>38231</v>
      </c>
      <c r="W55" s="4">
        <v>38261</v>
      </c>
      <c r="X55" s="4">
        <v>38292</v>
      </c>
      <c r="Y55" s="4">
        <v>38322</v>
      </c>
      <c r="Z55" s="4">
        <v>38353</v>
      </c>
      <c r="AA55" s="4">
        <v>38384</v>
      </c>
      <c r="AB55" s="4">
        <v>38412</v>
      </c>
      <c r="AC55" s="4">
        <v>38443</v>
      </c>
      <c r="AD55" s="4">
        <v>38473</v>
      </c>
      <c r="AE55" s="4">
        <v>38504</v>
      </c>
      <c r="AF55" s="4">
        <v>38534</v>
      </c>
      <c r="AG55" s="4">
        <v>38565</v>
      </c>
      <c r="AH55" s="4">
        <v>38596</v>
      </c>
      <c r="AI55" s="4">
        <v>38626</v>
      </c>
      <c r="AJ55" s="4">
        <v>38657</v>
      </c>
      <c r="AK55" s="4">
        <v>38687</v>
      </c>
      <c r="AL55" s="4">
        <v>38718</v>
      </c>
      <c r="AM55" s="4">
        <v>38749</v>
      </c>
      <c r="AN55" s="4">
        <v>38777</v>
      </c>
      <c r="AO55" s="4">
        <v>38808</v>
      </c>
      <c r="AP55" s="4">
        <v>38838</v>
      </c>
      <c r="AQ55" s="4">
        <v>38869</v>
      </c>
      <c r="AR55" s="4">
        <v>38899</v>
      </c>
      <c r="AS55" s="4">
        <v>38930</v>
      </c>
      <c r="AT55" s="4">
        <v>38961</v>
      </c>
      <c r="AU55" s="4">
        <v>38991</v>
      </c>
      <c r="AV55" s="4">
        <v>39022</v>
      </c>
      <c r="AW55" s="4">
        <v>39052</v>
      </c>
      <c r="AX55" s="4">
        <v>39083</v>
      </c>
      <c r="AY55" s="4">
        <v>39114</v>
      </c>
      <c r="AZ55" s="4">
        <v>39142</v>
      </c>
      <c r="BA55" s="4">
        <v>39173</v>
      </c>
      <c r="BB55" s="4">
        <v>39203</v>
      </c>
      <c r="BC55" s="4">
        <v>39234</v>
      </c>
      <c r="BD55" s="4">
        <v>39264</v>
      </c>
      <c r="BE55" s="4">
        <v>39295</v>
      </c>
      <c r="BF55" s="4">
        <v>39326</v>
      </c>
      <c r="BG55" s="4">
        <v>39356</v>
      </c>
      <c r="BH55" s="4">
        <v>39387</v>
      </c>
      <c r="BI55" s="4">
        <v>39417</v>
      </c>
      <c r="BJ55" s="4">
        <v>39448</v>
      </c>
      <c r="BK55" s="4">
        <v>39479</v>
      </c>
      <c r="BL55" s="4">
        <v>39508</v>
      </c>
      <c r="BM55" s="4">
        <v>39539</v>
      </c>
      <c r="BN55" s="4">
        <v>39569</v>
      </c>
      <c r="BO55" s="4">
        <v>39600</v>
      </c>
      <c r="BP55" s="4">
        <v>39630</v>
      </c>
      <c r="BQ55" s="4">
        <v>39661</v>
      </c>
      <c r="BR55" s="4">
        <v>39692</v>
      </c>
      <c r="BS55" s="4">
        <v>39722</v>
      </c>
      <c r="BT55" s="4">
        <v>39753</v>
      </c>
      <c r="BU55" s="4">
        <v>39783</v>
      </c>
      <c r="BV55" s="11">
        <v>39814</v>
      </c>
      <c r="BW55" s="11">
        <v>39845</v>
      </c>
      <c r="BX55" s="11">
        <v>39873</v>
      </c>
      <c r="BY55" s="11">
        <v>39904</v>
      </c>
      <c r="BZ55" s="11">
        <v>39934</v>
      </c>
      <c r="CA55" s="11">
        <v>39965</v>
      </c>
      <c r="CB55" s="11">
        <v>39995</v>
      </c>
      <c r="CC55" s="11">
        <v>40026</v>
      </c>
      <c r="CD55" s="11">
        <v>40057</v>
      </c>
      <c r="CE55" s="11">
        <v>40087</v>
      </c>
      <c r="CF55" s="11">
        <v>40118</v>
      </c>
      <c r="CG55" s="11">
        <v>40148</v>
      </c>
      <c r="CH55" s="11">
        <v>40179</v>
      </c>
      <c r="CI55" s="11">
        <v>40210</v>
      </c>
      <c r="CJ55" s="11">
        <v>40238</v>
      </c>
    </row>
    <row r="56" spans="1:88" ht="12">
      <c r="A56" s="10" t="s">
        <v>2</v>
      </c>
      <c r="M56" s="8">
        <f>SUM(B22:M22)</f>
        <v>635</v>
      </c>
      <c r="N56" s="8">
        <f aca="true" t="shared" si="6" ref="N56:BY56">SUM(C22:N22)</f>
        <v>658</v>
      </c>
      <c r="O56" s="8">
        <f t="shared" si="6"/>
        <v>664</v>
      </c>
      <c r="P56" s="8">
        <f t="shared" si="6"/>
        <v>667</v>
      </c>
      <c r="Q56" s="8">
        <f t="shared" si="6"/>
        <v>674</v>
      </c>
      <c r="R56" s="8">
        <f t="shared" si="6"/>
        <v>689</v>
      </c>
      <c r="S56" s="8">
        <f t="shared" si="6"/>
        <v>688</v>
      </c>
      <c r="T56" s="8">
        <f t="shared" si="6"/>
        <v>671</v>
      </c>
      <c r="U56" s="8">
        <f t="shared" si="6"/>
        <v>676</v>
      </c>
      <c r="V56" s="8">
        <f t="shared" si="6"/>
        <v>674</v>
      </c>
      <c r="W56" s="8">
        <f t="shared" si="6"/>
        <v>664</v>
      </c>
      <c r="X56" s="8">
        <f t="shared" si="6"/>
        <v>676</v>
      </c>
      <c r="Y56" s="8">
        <f t="shared" si="6"/>
        <v>655</v>
      </c>
      <c r="Z56" s="8">
        <f t="shared" si="6"/>
        <v>642</v>
      </c>
      <c r="AA56" s="8">
        <f t="shared" si="6"/>
        <v>647</v>
      </c>
      <c r="AB56" s="8">
        <f t="shared" si="6"/>
        <v>661</v>
      </c>
      <c r="AC56" s="8">
        <f t="shared" si="6"/>
        <v>709</v>
      </c>
      <c r="AD56" s="8">
        <f t="shared" si="6"/>
        <v>735</v>
      </c>
      <c r="AE56" s="8">
        <f t="shared" si="6"/>
        <v>732</v>
      </c>
      <c r="AF56" s="8">
        <f t="shared" si="6"/>
        <v>780</v>
      </c>
      <c r="AG56" s="8">
        <f t="shared" si="6"/>
        <v>771</v>
      </c>
      <c r="AH56" s="8">
        <f t="shared" si="6"/>
        <v>789</v>
      </c>
      <c r="AI56" s="8">
        <f t="shared" si="6"/>
        <v>785</v>
      </c>
      <c r="AJ56" s="8">
        <f t="shared" si="6"/>
        <v>771</v>
      </c>
      <c r="AK56" s="8">
        <f t="shared" si="6"/>
        <v>778</v>
      </c>
      <c r="AL56" s="8">
        <f t="shared" si="6"/>
        <v>786</v>
      </c>
      <c r="AM56" s="8">
        <f t="shared" si="6"/>
        <v>801</v>
      </c>
      <c r="AN56" s="8">
        <f t="shared" si="6"/>
        <v>789</v>
      </c>
      <c r="AO56" s="8">
        <f t="shared" si="6"/>
        <v>733</v>
      </c>
      <c r="AP56" s="8">
        <f t="shared" si="6"/>
        <v>733</v>
      </c>
      <c r="AQ56" s="8">
        <f t="shared" si="6"/>
        <v>753</v>
      </c>
      <c r="AR56" s="8">
        <f t="shared" si="6"/>
        <v>720</v>
      </c>
      <c r="AS56" s="8">
        <f t="shared" si="6"/>
        <v>735</v>
      </c>
      <c r="AT56" s="8">
        <f t="shared" si="6"/>
        <v>716</v>
      </c>
      <c r="AU56" s="8">
        <f t="shared" si="6"/>
        <v>739</v>
      </c>
      <c r="AV56" s="8">
        <f t="shared" si="6"/>
        <v>750</v>
      </c>
      <c r="AW56" s="8">
        <f t="shared" si="6"/>
        <v>788</v>
      </c>
      <c r="AX56" s="8">
        <f t="shared" si="6"/>
        <v>801</v>
      </c>
      <c r="AY56" s="8">
        <f t="shared" si="6"/>
        <v>793</v>
      </c>
      <c r="AZ56" s="8">
        <f t="shared" si="6"/>
        <v>788</v>
      </c>
      <c r="BA56" s="8">
        <f t="shared" si="6"/>
        <v>772</v>
      </c>
      <c r="BB56" s="8">
        <f t="shared" si="6"/>
        <v>786</v>
      </c>
      <c r="BC56" s="8">
        <f t="shared" si="6"/>
        <v>806</v>
      </c>
      <c r="BD56" s="8">
        <f t="shared" si="6"/>
        <v>840</v>
      </c>
      <c r="BE56" s="8">
        <f t="shared" si="6"/>
        <v>843</v>
      </c>
      <c r="BF56" s="8">
        <f t="shared" si="6"/>
        <v>871</v>
      </c>
      <c r="BG56" s="8">
        <f t="shared" si="6"/>
        <v>877</v>
      </c>
      <c r="BH56" s="8">
        <f t="shared" si="6"/>
        <v>852</v>
      </c>
      <c r="BI56" s="8">
        <f t="shared" si="6"/>
        <v>852</v>
      </c>
      <c r="BJ56" s="8">
        <f t="shared" si="6"/>
        <v>850</v>
      </c>
      <c r="BK56" s="8">
        <f t="shared" si="6"/>
        <v>854</v>
      </c>
      <c r="BL56" s="8">
        <f t="shared" si="6"/>
        <v>845</v>
      </c>
      <c r="BM56" s="8">
        <f t="shared" si="6"/>
        <v>864</v>
      </c>
      <c r="BN56" s="8">
        <f t="shared" si="6"/>
        <v>861</v>
      </c>
      <c r="BO56" s="8">
        <f t="shared" si="6"/>
        <v>834</v>
      </c>
      <c r="BP56" s="8">
        <f t="shared" si="6"/>
        <v>823</v>
      </c>
      <c r="BQ56" s="8">
        <f t="shared" si="6"/>
        <v>808</v>
      </c>
      <c r="BR56" s="8">
        <f t="shared" si="6"/>
        <v>795</v>
      </c>
      <c r="BS56" s="8">
        <f t="shared" si="6"/>
        <v>779</v>
      </c>
      <c r="BT56" s="8">
        <f t="shared" si="6"/>
        <v>789</v>
      </c>
      <c r="BU56" s="8">
        <f t="shared" si="6"/>
        <v>770</v>
      </c>
      <c r="BV56" s="8">
        <f t="shared" si="6"/>
        <v>760</v>
      </c>
      <c r="BW56" s="8">
        <f t="shared" si="6"/>
        <v>750</v>
      </c>
      <c r="BX56" s="8">
        <f t="shared" si="6"/>
        <v>771</v>
      </c>
      <c r="BY56" s="8">
        <f t="shared" si="6"/>
        <v>765</v>
      </c>
      <c r="BZ56" s="8">
        <f aca="true" t="shared" si="7" ref="BZ56:CJ56">SUM(BO22:BZ22)</f>
        <v>802</v>
      </c>
      <c r="CA56" s="8">
        <f t="shared" si="7"/>
        <v>853</v>
      </c>
      <c r="CB56" s="8">
        <f t="shared" si="7"/>
        <v>854</v>
      </c>
      <c r="CC56" s="8">
        <f t="shared" si="7"/>
        <v>903</v>
      </c>
      <c r="CD56" s="8">
        <f t="shared" si="7"/>
        <v>899</v>
      </c>
      <c r="CE56" s="8">
        <f t="shared" si="7"/>
        <v>886</v>
      </c>
      <c r="CF56" s="8">
        <f t="shared" si="7"/>
        <v>883</v>
      </c>
      <c r="CG56" s="8">
        <f t="shared" si="7"/>
        <v>854</v>
      </c>
      <c r="CH56" s="8">
        <f t="shared" si="7"/>
        <v>848</v>
      </c>
      <c r="CI56" s="8">
        <f t="shared" si="7"/>
        <v>837</v>
      </c>
      <c r="CJ56" s="8">
        <f t="shared" si="7"/>
        <v>823</v>
      </c>
    </row>
    <row r="57" spans="1:88" ht="12">
      <c r="A57" s="10" t="s">
        <v>9</v>
      </c>
      <c r="M57" s="8">
        <f>SUM(B29:M29)</f>
        <v>0</v>
      </c>
      <c r="N57" s="8">
        <f aca="true" t="shared" si="8" ref="N57:BY57">SUM(C29:N29)</f>
        <v>0</v>
      </c>
      <c r="O57" s="8">
        <f t="shared" si="8"/>
        <v>0</v>
      </c>
      <c r="P57" s="8">
        <f t="shared" si="8"/>
        <v>0</v>
      </c>
      <c r="Q57" s="8">
        <f t="shared" si="8"/>
        <v>0</v>
      </c>
      <c r="R57" s="8">
        <f t="shared" si="8"/>
        <v>0</v>
      </c>
      <c r="S57" s="8">
        <f t="shared" si="8"/>
        <v>0</v>
      </c>
      <c r="T57" s="8">
        <f t="shared" si="8"/>
        <v>0</v>
      </c>
      <c r="U57" s="8">
        <f t="shared" si="8"/>
        <v>0</v>
      </c>
      <c r="V57" s="8">
        <f t="shared" si="8"/>
        <v>0</v>
      </c>
      <c r="W57" s="8">
        <f t="shared" si="8"/>
        <v>0</v>
      </c>
      <c r="X57" s="8">
        <f t="shared" si="8"/>
        <v>0</v>
      </c>
      <c r="Y57" s="8">
        <f t="shared" si="8"/>
        <v>0</v>
      </c>
      <c r="Z57" s="8">
        <f t="shared" si="8"/>
        <v>0</v>
      </c>
      <c r="AA57" s="8">
        <f t="shared" si="8"/>
        <v>0</v>
      </c>
      <c r="AB57" s="8">
        <f t="shared" si="8"/>
        <v>0</v>
      </c>
      <c r="AC57" s="8">
        <f t="shared" si="8"/>
        <v>16</v>
      </c>
      <c r="AD57" s="8">
        <f t="shared" si="8"/>
        <v>99</v>
      </c>
      <c r="AE57" s="8">
        <f t="shared" si="8"/>
        <v>139</v>
      </c>
      <c r="AF57" s="8">
        <f t="shared" si="8"/>
        <v>140</v>
      </c>
      <c r="AG57" s="8">
        <f t="shared" si="8"/>
        <v>145</v>
      </c>
      <c r="AH57" s="8">
        <f t="shared" si="8"/>
        <v>153</v>
      </c>
      <c r="AI57" s="8">
        <f t="shared" si="8"/>
        <v>156</v>
      </c>
      <c r="AJ57" s="8">
        <f t="shared" si="8"/>
        <v>168</v>
      </c>
      <c r="AK57" s="8">
        <f t="shared" si="8"/>
        <v>180</v>
      </c>
      <c r="AL57" s="8">
        <f t="shared" si="8"/>
        <v>217</v>
      </c>
      <c r="AM57" s="8">
        <f t="shared" si="8"/>
        <v>248</v>
      </c>
      <c r="AN57" s="8">
        <f t="shared" si="8"/>
        <v>288</v>
      </c>
      <c r="AO57" s="8">
        <f t="shared" si="8"/>
        <v>316</v>
      </c>
      <c r="AP57" s="8">
        <f t="shared" si="8"/>
        <v>305</v>
      </c>
      <c r="AQ57" s="8">
        <f t="shared" si="8"/>
        <v>294</v>
      </c>
      <c r="AR57" s="8">
        <f t="shared" si="8"/>
        <v>303</v>
      </c>
      <c r="AS57" s="8">
        <f t="shared" si="8"/>
        <v>339</v>
      </c>
      <c r="AT57" s="8">
        <f t="shared" si="8"/>
        <v>358</v>
      </c>
      <c r="AU57" s="8">
        <f t="shared" si="8"/>
        <v>373</v>
      </c>
      <c r="AV57" s="8">
        <f t="shared" si="8"/>
        <v>371</v>
      </c>
      <c r="AW57" s="8">
        <f t="shared" si="8"/>
        <v>367</v>
      </c>
      <c r="AX57" s="8">
        <f t="shared" si="8"/>
        <v>338</v>
      </c>
      <c r="AY57" s="8">
        <f t="shared" si="8"/>
        <v>359</v>
      </c>
      <c r="AZ57" s="8">
        <f t="shared" si="8"/>
        <v>374</v>
      </c>
      <c r="BA57" s="8">
        <f t="shared" si="8"/>
        <v>395</v>
      </c>
      <c r="BB57" s="8">
        <f t="shared" si="8"/>
        <v>377</v>
      </c>
      <c r="BC57" s="8">
        <f t="shared" si="8"/>
        <v>358</v>
      </c>
      <c r="BD57" s="8">
        <f t="shared" si="8"/>
        <v>359</v>
      </c>
      <c r="BE57" s="8">
        <f t="shared" si="8"/>
        <v>347</v>
      </c>
      <c r="BF57" s="8">
        <f t="shared" si="8"/>
        <v>323</v>
      </c>
      <c r="BG57" s="8">
        <f t="shared" si="8"/>
        <v>308</v>
      </c>
      <c r="BH57" s="8">
        <f t="shared" si="8"/>
        <v>306</v>
      </c>
      <c r="BI57" s="8">
        <f t="shared" si="8"/>
        <v>334</v>
      </c>
      <c r="BJ57" s="8">
        <f t="shared" si="8"/>
        <v>341</v>
      </c>
      <c r="BK57" s="8">
        <f t="shared" si="8"/>
        <v>306</v>
      </c>
      <c r="BL57" s="8">
        <f t="shared" si="8"/>
        <v>343</v>
      </c>
      <c r="BM57" s="8">
        <f t="shared" si="8"/>
        <v>516</v>
      </c>
      <c r="BN57" s="8">
        <f t="shared" si="8"/>
        <v>716</v>
      </c>
      <c r="BO57" s="8">
        <f t="shared" si="8"/>
        <v>955</v>
      </c>
      <c r="BP57" s="8">
        <f t="shared" si="8"/>
        <v>1111</v>
      </c>
      <c r="BQ57" s="8">
        <f t="shared" si="8"/>
        <v>1180</v>
      </c>
      <c r="BR57" s="8">
        <f t="shared" si="8"/>
        <v>1235</v>
      </c>
      <c r="BS57" s="8">
        <f t="shared" si="8"/>
        <v>1260</v>
      </c>
      <c r="BT57" s="8">
        <f t="shared" si="8"/>
        <v>1280</v>
      </c>
      <c r="BU57" s="8">
        <f t="shared" si="8"/>
        <v>1269</v>
      </c>
      <c r="BV57" s="8">
        <f t="shared" si="8"/>
        <v>1290</v>
      </c>
      <c r="BW57" s="8">
        <f t="shared" si="8"/>
        <v>1319</v>
      </c>
      <c r="BX57" s="8">
        <f t="shared" si="8"/>
        <v>1335</v>
      </c>
      <c r="BY57" s="8">
        <f t="shared" si="8"/>
        <v>1269</v>
      </c>
      <c r="BZ57" s="8">
        <f aca="true" t="shared" si="9" ref="BZ57:CJ57">SUM(BO29:BZ29)</f>
        <v>1106</v>
      </c>
      <c r="CA57" s="8">
        <f t="shared" si="9"/>
        <v>878</v>
      </c>
      <c r="CB57" s="8">
        <f t="shared" si="9"/>
        <v>740</v>
      </c>
      <c r="CC57" s="8">
        <f t="shared" si="9"/>
        <v>660</v>
      </c>
      <c r="CD57" s="8">
        <f t="shared" si="9"/>
        <v>652</v>
      </c>
      <c r="CE57" s="8">
        <f t="shared" si="9"/>
        <v>674</v>
      </c>
      <c r="CF57" s="8">
        <f t="shared" si="9"/>
        <v>699</v>
      </c>
      <c r="CG57" s="8">
        <f t="shared" si="9"/>
        <v>711</v>
      </c>
      <c r="CH57" s="8">
        <f t="shared" si="9"/>
        <v>715</v>
      </c>
      <c r="CI57" s="8">
        <f t="shared" si="9"/>
        <v>693</v>
      </c>
      <c r="CJ57" s="8">
        <f t="shared" si="9"/>
        <v>666</v>
      </c>
    </row>
    <row r="58" spans="1:88" ht="12">
      <c r="A58" s="10" t="s">
        <v>16</v>
      </c>
      <c r="M58" s="8">
        <f>SUM(B30:M30)</f>
        <v>55</v>
      </c>
      <c r="N58" s="8">
        <f aca="true" t="shared" si="10" ref="N58:BY58">SUM(C30:N30)</f>
        <v>55</v>
      </c>
      <c r="O58" s="8">
        <f t="shared" si="10"/>
        <v>59</v>
      </c>
      <c r="P58" s="8">
        <f t="shared" si="10"/>
        <v>51</v>
      </c>
      <c r="Q58" s="8">
        <f t="shared" si="10"/>
        <v>59</v>
      </c>
      <c r="R58" s="8">
        <f t="shared" si="10"/>
        <v>59</v>
      </c>
      <c r="S58" s="8">
        <f t="shared" si="10"/>
        <v>58</v>
      </c>
      <c r="T58" s="8">
        <f t="shared" si="10"/>
        <v>65</v>
      </c>
      <c r="U58" s="8">
        <f t="shared" si="10"/>
        <v>70</v>
      </c>
      <c r="V58" s="8">
        <f t="shared" si="10"/>
        <v>73</v>
      </c>
      <c r="W58" s="8">
        <f t="shared" si="10"/>
        <v>69</v>
      </c>
      <c r="X58" s="8">
        <f t="shared" si="10"/>
        <v>71</v>
      </c>
      <c r="Y58" s="8">
        <f t="shared" si="10"/>
        <v>69</v>
      </c>
      <c r="Z58" s="8">
        <f t="shared" si="10"/>
        <v>69</v>
      </c>
      <c r="AA58" s="8">
        <f t="shared" si="10"/>
        <v>68</v>
      </c>
      <c r="AB58" s="8">
        <f t="shared" si="10"/>
        <v>72</v>
      </c>
      <c r="AC58" s="8">
        <f t="shared" si="10"/>
        <v>68</v>
      </c>
      <c r="AD58" s="8">
        <f t="shared" si="10"/>
        <v>66</v>
      </c>
      <c r="AE58" s="8">
        <f t="shared" si="10"/>
        <v>66</v>
      </c>
      <c r="AF58" s="8">
        <f t="shared" si="10"/>
        <v>68</v>
      </c>
      <c r="AG58" s="8">
        <f t="shared" si="10"/>
        <v>65</v>
      </c>
      <c r="AH58" s="8">
        <f t="shared" si="10"/>
        <v>62</v>
      </c>
      <c r="AI58" s="8">
        <f t="shared" si="10"/>
        <v>59</v>
      </c>
      <c r="AJ58" s="8">
        <f t="shared" si="10"/>
        <v>58</v>
      </c>
      <c r="AK58" s="8">
        <f t="shared" si="10"/>
        <v>57</v>
      </c>
      <c r="AL58" s="8">
        <f t="shared" si="10"/>
        <v>59</v>
      </c>
      <c r="AM58" s="8">
        <f t="shared" si="10"/>
        <v>58</v>
      </c>
      <c r="AN58" s="8">
        <f t="shared" si="10"/>
        <v>58</v>
      </c>
      <c r="AO58" s="8">
        <f t="shared" si="10"/>
        <v>61</v>
      </c>
      <c r="AP58" s="8">
        <f t="shared" si="10"/>
        <v>60</v>
      </c>
      <c r="AQ58" s="8">
        <f t="shared" si="10"/>
        <v>80</v>
      </c>
      <c r="AR58" s="8">
        <f t="shared" si="10"/>
        <v>79</v>
      </c>
      <c r="AS58" s="8">
        <f t="shared" si="10"/>
        <v>77</v>
      </c>
      <c r="AT58" s="8">
        <f t="shared" si="10"/>
        <v>79</v>
      </c>
      <c r="AU58" s="8">
        <f t="shared" si="10"/>
        <v>85</v>
      </c>
      <c r="AV58" s="8">
        <f t="shared" si="10"/>
        <v>83</v>
      </c>
      <c r="AW58" s="8">
        <f t="shared" si="10"/>
        <v>89</v>
      </c>
      <c r="AX58" s="8">
        <f t="shared" si="10"/>
        <v>90</v>
      </c>
      <c r="AY58" s="8">
        <f t="shared" si="10"/>
        <v>97</v>
      </c>
      <c r="AZ58" s="8">
        <f t="shared" si="10"/>
        <v>101</v>
      </c>
      <c r="BA58" s="8">
        <f t="shared" si="10"/>
        <v>106</v>
      </c>
      <c r="BB58" s="8">
        <f t="shared" si="10"/>
        <v>105</v>
      </c>
      <c r="BC58" s="8">
        <f t="shared" si="10"/>
        <v>88</v>
      </c>
      <c r="BD58" s="8">
        <f t="shared" si="10"/>
        <v>88</v>
      </c>
      <c r="BE58" s="8">
        <f t="shared" si="10"/>
        <v>89</v>
      </c>
      <c r="BF58" s="8">
        <f t="shared" si="10"/>
        <v>100</v>
      </c>
      <c r="BG58" s="8">
        <f t="shared" si="10"/>
        <v>104</v>
      </c>
      <c r="BH58" s="8">
        <f t="shared" si="10"/>
        <v>105</v>
      </c>
      <c r="BI58" s="8">
        <f t="shared" si="10"/>
        <v>105</v>
      </c>
      <c r="BJ58" s="8">
        <f t="shared" si="10"/>
        <v>103</v>
      </c>
      <c r="BK58" s="8">
        <f t="shared" si="10"/>
        <v>102</v>
      </c>
      <c r="BL58" s="8">
        <f t="shared" si="10"/>
        <v>101</v>
      </c>
      <c r="BM58" s="8">
        <f t="shared" si="10"/>
        <v>94</v>
      </c>
      <c r="BN58" s="8">
        <f t="shared" si="10"/>
        <v>94</v>
      </c>
      <c r="BO58" s="8">
        <f t="shared" si="10"/>
        <v>95</v>
      </c>
      <c r="BP58" s="8">
        <f t="shared" si="10"/>
        <v>93</v>
      </c>
      <c r="BQ58" s="8">
        <f t="shared" si="10"/>
        <v>90</v>
      </c>
      <c r="BR58" s="8">
        <f t="shared" si="10"/>
        <v>82</v>
      </c>
      <c r="BS58" s="8">
        <f t="shared" si="10"/>
        <v>85</v>
      </c>
      <c r="BT58" s="8">
        <f t="shared" si="10"/>
        <v>86</v>
      </c>
      <c r="BU58" s="8">
        <f t="shared" si="10"/>
        <v>84</v>
      </c>
      <c r="BV58" s="8">
        <f t="shared" si="10"/>
        <v>83</v>
      </c>
      <c r="BW58" s="8">
        <f t="shared" si="10"/>
        <v>76</v>
      </c>
      <c r="BX58" s="8">
        <f t="shared" si="10"/>
        <v>73</v>
      </c>
      <c r="BY58" s="8">
        <f t="shared" si="10"/>
        <v>71</v>
      </c>
      <c r="BZ58" s="8">
        <f aca="true" t="shared" si="11" ref="BZ58:CJ58">SUM(BO30:BZ30)</f>
        <v>72</v>
      </c>
      <c r="CA58" s="8">
        <f t="shared" si="11"/>
        <v>76</v>
      </c>
      <c r="CB58" s="8">
        <f t="shared" si="11"/>
        <v>80</v>
      </c>
      <c r="CC58" s="8">
        <f t="shared" si="11"/>
        <v>89</v>
      </c>
      <c r="CD58" s="8">
        <f t="shared" si="11"/>
        <v>84</v>
      </c>
      <c r="CE58" s="8">
        <f t="shared" si="11"/>
        <v>78</v>
      </c>
      <c r="CF58" s="8">
        <f t="shared" si="11"/>
        <v>80</v>
      </c>
      <c r="CG58" s="8">
        <f t="shared" si="11"/>
        <v>75</v>
      </c>
      <c r="CH58" s="8">
        <f t="shared" si="11"/>
        <v>76</v>
      </c>
      <c r="CI58" s="8">
        <f t="shared" si="11"/>
        <v>75</v>
      </c>
      <c r="CJ58" s="8">
        <f t="shared" si="11"/>
        <v>75</v>
      </c>
    </row>
    <row r="59" spans="1:88" ht="12">
      <c r="A59" s="10" t="s">
        <v>17</v>
      </c>
      <c r="M59" s="8">
        <f>SUM(B26:M26)</f>
        <v>10339</v>
      </c>
      <c r="N59" s="8">
        <f aca="true" t="shared" si="12" ref="N59:BY59">SUM(C26:N26)</f>
        <v>10566</v>
      </c>
      <c r="O59" s="8">
        <f t="shared" si="12"/>
        <v>10771</v>
      </c>
      <c r="P59" s="8">
        <f t="shared" si="12"/>
        <v>10872</v>
      </c>
      <c r="Q59" s="8">
        <f t="shared" si="12"/>
        <v>11196</v>
      </c>
      <c r="R59" s="8">
        <f t="shared" si="12"/>
        <v>11746</v>
      </c>
      <c r="S59" s="8">
        <f t="shared" si="12"/>
        <v>12329</v>
      </c>
      <c r="T59" s="8">
        <f t="shared" si="12"/>
        <v>12259</v>
      </c>
      <c r="U59" s="8">
        <f t="shared" si="12"/>
        <v>11880</v>
      </c>
      <c r="V59" s="8">
        <f t="shared" si="12"/>
        <v>11920</v>
      </c>
      <c r="W59" s="8">
        <f t="shared" si="12"/>
        <v>11753</v>
      </c>
      <c r="X59" s="8">
        <f t="shared" si="12"/>
        <v>11449</v>
      </c>
      <c r="Y59" s="8">
        <f t="shared" si="12"/>
        <v>11137</v>
      </c>
      <c r="Z59" s="8">
        <f t="shared" si="12"/>
        <v>10839</v>
      </c>
      <c r="AA59" s="8">
        <f t="shared" si="12"/>
        <v>10614</v>
      </c>
      <c r="AB59" s="8">
        <f t="shared" si="12"/>
        <v>10500</v>
      </c>
      <c r="AC59" s="8">
        <f t="shared" si="12"/>
        <v>10164</v>
      </c>
      <c r="AD59" s="8">
        <f t="shared" si="12"/>
        <v>9918</v>
      </c>
      <c r="AE59" s="8">
        <f t="shared" si="12"/>
        <v>9293</v>
      </c>
      <c r="AF59" s="8">
        <f t="shared" si="12"/>
        <v>8910</v>
      </c>
      <c r="AG59" s="8">
        <f t="shared" si="12"/>
        <v>8865</v>
      </c>
      <c r="AH59" s="8">
        <f t="shared" si="12"/>
        <v>8638</v>
      </c>
      <c r="AI59" s="8">
        <f t="shared" si="12"/>
        <v>8346</v>
      </c>
      <c r="AJ59" s="8">
        <f t="shared" si="12"/>
        <v>8296</v>
      </c>
      <c r="AK59" s="8">
        <f t="shared" si="12"/>
        <v>8370</v>
      </c>
      <c r="AL59" s="8">
        <f t="shared" si="12"/>
        <v>8448</v>
      </c>
      <c r="AM59" s="8">
        <f t="shared" si="12"/>
        <v>8412</v>
      </c>
      <c r="AN59" s="8">
        <f t="shared" si="12"/>
        <v>8283</v>
      </c>
      <c r="AO59" s="8">
        <f t="shared" si="12"/>
        <v>8376</v>
      </c>
      <c r="AP59" s="8">
        <f t="shared" si="12"/>
        <v>8404</v>
      </c>
      <c r="AQ59" s="8">
        <f t="shared" si="12"/>
        <v>8540</v>
      </c>
      <c r="AR59" s="8">
        <f t="shared" si="12"/>
        <v>8686</v>
      </c>
      <c r="AS59" s="8">
        <f t="shared" si="12"/>
        <v>8671</v>
      </c>
      <c r="AT59" s="8">
        <f t="shared" si="12"/>
        <v>8503</v>
      </c>
      <c r="AU59" s="8">
        <f t="shared" si="12"/>
        <v>8417</v>
      </c>
      <c r="AV59" s="8">
        <f t="shared" si="12"/>
        <v>8433</v>
      </c>
      <c r="AW59" s="8">
        <f t="shared" si="12"/>
        <v>8428</v>
      </c>
      <c r="AX59" s="8">
        <f t="shared" si="12"/>
        <v>8483</v>
      </c>
      <c r="AY59" s="8">
        <f t="shared" si="12"/>
        <v>8551</v>
      </c>
      <c r="AZ59" s="8">
        <f t="shared" si="12"/>
        <v>8716</v>
      </c>
      <c r="BA59" s="8">
        <f t="shared" si="12"/>
        <v>8614</v>
      </c>
      <c r="BB59" s="8">
        <f t="shared" si="12"/>
        <v>8593</v>
      </c>
      <c r="BC59" s="8">
        <f t="shared" si="12"/>
        <v>8733</v>
      </c>
      <c r="BD59" s="8">
        <f t="shared" si="12"/>
        <v>8839</v>
      </c>
      <c r="BE59" s="8">
        <f t="shared" si="12"/>
        <v>8990</v>
      </c>
      <c r="BF59" s="8">
        <f t="shared" si="12"/>
        <v>9042</v>
      </c>
      <c r="BG59" s="8">
        <f t="shared" si="12"/>
        <v>9358</v>
      </c>
      <c r="BH59" s="8">
        <f t="shared" si="12"/>
        <v>9576</v>
      </c>
      <c r="BI59" s="8">
        <f t="shared" si="12"/>
        <v>9716</v>
      </c>
      <c r="BJ59" s="8">
        <f t="shared" si="12"/>
        <v>9791</v>
      </c>
      <c r="BK59" s="8">
        <f t="shared" si="12"/>
        <v>9905</v>
      </c>
      <c r="BL59" s="8">
        <f t="shared" si="12"/>
        <v>9997</v>
      </c>
      <c r="BM59" s="8">
        <f t="shared" si="12"/>
        <v>10033</v>
      </c>
      <c r="BN59" s="8">
        <f t="shared" si="12"/>
        <v>9916</v>
      </c>
      <c r="BO59" s="8">
        <f t="shared" si="12"/>
        <v>9675</v>
      </c>
      <c r="BP59" s="8">
        <f t="shared" si="12"/>
        <v>9706</v>
      </c>
      <c r="BQ59" s="8">
        <f t="shared" si="12"/>
        <v>9741</v>
      </c>
      <c r="BR59" s="8">
        <f t="shared" si="12"/>
        <v>9896</v>
      </c>
      <c r="BS59" s="8">
        <f t="shared" si="12"/>
        <v>9986</v>
      </c>
      <c r="BT59" s="8">
        <f t="shared" si="12"/>
        <v>10037</v>
      </c>
      <c r="BU59" s="8">
        <f t="shared" si="12"/>
        <v>10117</v>
      </c>
      <c r="BV59" s="8">
        <f t="shared" si="12"/>
        <v>10118</v>
      </c>
      <c r="BW59" s="8">
        <f t="shared" si="12"/>
        <v>10057</v>
      </c>
      <c r="BX59" s="8">
        <f t="shared" si="12"/>
        <v>10123</v>
      </c>
      <c r="BY59" s="8">
        <f t="shared" si="12"/>
        <v>10247</v>
      </c>
      <c r="BZ59" s="8">
        <f aca="true" t="shared" si="13" ref="BZ59:CJ59">SUM(BO26:BZ26)</f>
        <v>10581</v>
      </c>
      <c r="CA59" s="8">
        <f t="shared" si="13"/>
        <v>10908</v>
      </c>
      <c r="CB59" s="8">
        <f t="shared" si="13"/>
        <v>11073</v>
      </c>
      <c r="CC59" s="8">
        <f t="shared" si="13"/>
        <v>10923</v>
      </c>
      <c r="CD59" s="8">
        <f t="shared" si="13"/>
        <v>11072</v>
      </c>
      <c r="CE59" s="8">
        <f t="shared" si="13"/>
        <v>11091</v>
      </c>
      <c r="CF59" s="8">
        <f t="shared" si="13"/>
        <v>11060</v>
      </c>
      <c r="CG59" s="8">
        <f t="shared" si="13"/>
        <v>11023</v>
      </c>
      <c r="CH59" s="8">
        <f t="shared" si="13"/>
        <v>10876</v>
      </c>
      <c r="CI59" s="8">
        <f t="shared" si="13"/>
        <v>10891</v>
      </c>
      <c r="CJ59" s="8">
        <f t="shared" si="13"/>
        <v>10762</v>
      </c>
    </row>
    <row r="60" spans="1:88" ht="12">
      <c r="A60" s="10" t="s">
        <v>21</v>
      </c>
      <c r="M60" s="8">
        <f>SUM(B34:M34)-SUM(B24:M24)</f>
        <v>11180</v>
      </c>
      <c r="N60" s="8">
        <f aca="true" t="shared" si="14" ref="N60:BY60">SUM(C34:N34)-SUM(C24:N24)</f>
        <v>11443</v>
      </c>
      <c r="O60" s="8">
        <f t="shared" si="14"/>
        <v>11666</v>
      </c>
      <c r="P60" s="8">
        <f t="shared" si="14"/>
        <v>11762</v>
      </c>
      <c r="Q60" s="8">
        <f t="shared" si="14"/>
        <v>12115</v>
      </c>
      <c r="R60" s="8">
        <f t="shared" si="14"/>
        <v>12694</v>
      </c>
      <c r="S60" s="8">
        <f t="shared" si="14"/>
        <v>13286</v>
      </c>
      <c r="T60" s="8">
        <f t="shared" si="14"/>
        <v>13202</v>
      </c>
      <c r="U60" s="8">
        <f t="shared" si="14"/>
        <v>12819</v>
      </c>
      <c r="V60" s="8">
        <f t="shared" si="14"/>
        <v>12863</v>
      </c>
      <c r="W60" s="8">
        <f t="shared" si="14"/>
        <v>12682</v>
      </c>
      <c r="X60" s="8">
        <f t="shared" si="14"/>
        <v>12404</v>
      </c>
      <c r="Y60" s="8">
        <f t="shared" si="14"/>
        <v>12064</v>
      </c>
      <c r="Z60" s="8">
        <f t="shared" si="14"/>
        <v>11759</v>
      </c>
      <c r="AA60" s="8">
        <f t="shared" si="14"/>
        <v>11551</v>
      </c>
      <c r="AB60" s="8">
        <f t="shared" si="14"/>
        <v>11514</v>
      </c>
      <c r="AC60" s="8">
        <f t="shared" si="14"/>
        <v>11284</v>
      </c>
      <c r="AD60" s="8">
        <f t="shared" si="14"/>
        <v>11240</v>
      </c>
      <c r="AE60" s="8">
        <f t="shared" si="14"/>
        <v>10728</v>
      </c>
      <c r="AF60" s="8">
        <f t="shared" si="14"/>
        <v>10453</v>
      </c>
      <c r="AG60" s="8">
        <f t="shared" si="14"/>
        <v>10464</v>
      </c>
      <c r="AH60" s="8">
        <f t="shared" si="14"/>
        <v>10361</v>
      </c>
      <c r="AI60" s="8">
        <f t="shared" si="14"/>
        <v>10116</v>
      </c>
      <c r="AJ60" s="8">
        <f t="shared" si="14"/>
        <v>10102</v>
      </c>
      <c r="AK60" s="8">
        <f t="shared" si="14"/>
        <v>10211</v>
      </c>
      <c r="AL60" s="8">
        <f t="shared" si="14"/>
        <v>10355</v>
      </c>
      <c r="AM60" s="8">
        <f t="shared" si="14"/>
        <v>10378</v>
      </c>
      <c r="AN60" s="8">
        <f t="shared" si="14"/>
        <v>10280</v>
      </c>
      <c r="AO60" s="8">
        <f t="shared" si="14"/>
        <v>10358</v>
      </c>
      <c r="AP60" s="8">
        <f t="shared" si="14"/>
        <v>10327</v>
      </c>
      <c r="AQ60" s="8">
        <f t="shared" si="14"/>
        <v>10496</v>
      </c>
      <c r="AR60" s="8">
        <f t="shared" si="14"/>
        <v>10629</v>
      </c>
      <c r="AS60" s="8">
        <f t="shared" si="14"/>
        <v>10650</v>
      </c>
      <c r="AT60" s="8">
        <f t="shared" si="14"/>
        <v>10420</v>
      </c>
      <c r="AU60" s="8">
        <f t="shared" si="14"/>
        <v>10346</v>
      </c>
      <c r="AV60" s="8">
        <f t="shared" si="14"/>
        <v>10337</v>
      </c>
      <c r="AW60" s="8">
        <f t="shared" si="14"/>
        <v>10351</v>
      </c>
      <c r="AX60" s="8">
        <f t="shared" si="14"/>
        <v>10391</v>
      </c>
      <c r="AY60" s="8">
        <f t="shared" si="14"/>
        <v>10483</v>
      </c>
      <c r="AZ60" s="8">
        <f t="shared" si="14"/>
        <v>10621</v>
      </c>
      <c r="BA60" s="8">
        <f t="shared" si="14"/>
        <v>10474</v>
      </c>
      <c r="BB60" s="8">
        <f t="shared" si="14"/>
        <v>10415</v>
      </c>
      <c r="BC60" s="8">
        <f t="shared" si="14"/>
        <v>10467</v>
      </c>
      <c r="BD60" s="8">
        <f t="shared" si="14"/>
        <v>10557</v>
      </c>
      <c r="BE60" s="8">
        <f t="shared" si="14"/>
        <v>10662</v>
      </c>
      <c r="BF60" s="8">
        <f t="shared" si="14"/>
        <v>10698</v>
      </c>
      <c r="BG60" s="8">
        <f t="shared" si="14"/>
        <v>11040</v>
      </c>
      <c r="BH60" s="8">
        <f t="shared" si="14"/>
        <v>11235</v>
      </c>
      <c r="BI60" s="8">
        <f t="shared" si="14"/>
        <v>11405</v>
      </c>
      <c r="BJ60" s="8">
        <f t="shared" si="14"/>
        <v>11454</v>
      </c>
      <c r="BK60" s="8">
        <f t="shared" si="14"/>
        <v>11510</v>
      </c>
      <c r="BL60" s="8">
        <f t="shared" si="14"/>
        <v>11633</v>
      </c>
      <c r="BM60" s="8">
        <f t="shared" si="14"/>
        <v>11883</v>
      </c>
      <c r="BN60" s="8">
        <f t="shared" si="14"/>
        <v>11998</v>
      </c>
      <c r="BO60" s="8">
        <f t="shared" si="14"/>
        <v>12013</v>
      </c>
      <c r="BP60" s="8">
        <f t="shared" si="14"/>
        <v>12256</v>
      </c>
      <c r="BQ60" s="8">
        <f t="shared" si="14"/>
        <v>12391</v>
      </c>
      <c r="BR60" s="8">
        <f t="shared" si="14"/>
        <v>12602</v>
      </c>
      <c r="BS60" s="8">
        <f t="shared" si="14"/>
        <v>12714</v>
      </c>
      <c r="BT60" s="8">
        <f t="shared" si="14"/>
        <v>12834</v>
      </c>
      <c r="BU60" s="8">
        <f t="shared" si="14"/>
        <v>12898</v>
      </c>
      <c r="BV60" s="8">
        <f t="shared" si="14"/>
        <v>12959</v>
      </c>
      <c r="BW60" s="8">
        <f t="shared" si="14"/>
        <v>12962</v>
      </c>
      <c r="BX60" s="8">
        <f t="shared" si="14"/>
        <v>13101</v>
      </c>
      <c r="BY60" s="8">
        <f t="shared" si="14"/>
        <v>13199</v>
      </c>
      <c r="BZ60" s="8">
        <f aca="true" t="shared" si="15" ref="BZ60:CJ60">SUM(BO34:BZ34)-SUM(BO24:BZ24)</f>
        <v>13406</v>
      </c>
      <c r="CA60" s="8">
        <f t="shared" si="15"/>
        <v>13556</v>
      </c>
      <c r="CB60" s="8">
        <f t="shared" si="15"/>
        <v>13552</v>
      </c>
      <c r="CC60" s="8">
        <f t="shared" si="15"/>
        <v>13352</v>
      </c>
      <c r="CD60" s="8">
        <f t="shared" si="15"/>
        <v>13474</v>
      </c>
      <c r="CE60" s="8">
        <f t="shared" si="15"/>
        <v>13453</v>
      </c>
      <c r="CF60" s="8">
        <f t="shared" si="15"/>
        <v>13410</v>
      </c>
      <c r="CG60" s="8">
        <f t="shared" si="15"/>
        <v>13342</v>
      </c>
      <c r="CH60" s="8">
        <f t="shared" si="15"/>
        <v>13150</v>
      </c>
      <c r="CI60" s="8">
        <f t="shared" si="15"/>
        <v>13104</v>
      </c>
      <c r="CJ60" s="8">
        <f t="shared" si="15"/>
        <v>12952</v>
      </c>
    </row>
    <row r="63" spans="1:88" ht="12">
      <c r="A63" s="12" t="s">
        <v>20</v>
      </c>
      <c r="B63" s="13">
        <v>37622</v>
      </c>
      <c r="C63" s="13">
        <v>37653</v>
      </c>
      <c r="D63" s="13">
        <v>37681</v>
      </c>
      <c r="E63" s="13">
        <v>37712</v>
      </c>
      <c r="F63" s="13">
        <v>37742</v>
      </c>
      <c r="G63" s="13">
        <v>37773</v>
      </c>
      <c r="H63" s="13">
        <v>37803</v>
      </c>
      <c r="I63" s="13">
        <v>37834</v>
      </c>
      <c r="J63" s="13">
        <v>37865</v>
      </c>
      <c r="K63" s="13">
        <v>37895</v>
      </c>
      <c r="L63" s="13">
        <v>37926</v>
      </c>
      <c r="M63" s="4">
        <v>37956</v>
      </c>
      <c r="N63" s="4">
        <v>37987</v>
      </c>
      <c r="O63" s="4">
        <v>38018</v>
      </c>
      <c r="P63" s="4">
        <v>38047</v>
      </c>
      <c r="Q63" s="4">
        <v>38078</v>
      </c>
      <c r="R63" s="4">
        <v>38108</v>
      </c>
      <c r="S63" s="4">
        <v>38139</v>
      </c>
      <c r="T63" s="4">
        <v>38169</v>
      </c>
      <c r="U63" s="4">
        <v>38200</v>
      </c>
      <c r="V63" s="4">
        <v>38231</v>
      </c>
      <c r="W63" s="4">
        <v>38261</v>
      </c>
      <c r="X63" s="4">
        <v>38292</v>
      </c>
      <c r="Y63" s="4">
        <v>38322</v>
      </c>
      <c r="Z63" s="4">
        <v>38353</v>
      </c>
      <c r="AA63" s="4">
        <v>38384</v>
      </c>
      <c r="AB63" s="4">
        <v>38412</v>
      </c>
      <c r="AC63" s="4">
        <v>38443</v>
      </c>
      <c r="AD63" s="4">
        <v>38473</v>
      </c>
      <c r="AE63" s="4">
        <v>38504</v>
      </c>
      <c r="AF63" s="4">
        <v>38534</v>
      </c>
      <c r="AG63" s="4">
        <v>38565</v>
      </c>
      <c r="AH63" s="4">
        <v>38596</v>
      </c>
      <c r="AI63" s="4">
        <v>38626</v>
      </c>
      <c r="AJ63" s="4">
        <v>38657</v>
      </c>
      <c r="AK63" s="4">
        <v>38687</v>
      </c>
      <c r="AL63" s="4">
        <v>38718</v>
      </c>
      <c r="AM63" s="4">
        <v>38749</v>
      </c>
      <c r="AN63" s="4">
        <v>38777</v>
      </c>
      <c r="AO63" s="4">
        <v>38808</v>
      </c>
      <c r="AP63" s="4">
        <v>38838</v>
      </c>
      <c r="AQ63" s="4">
        <v>38869</v>
      </c>
      <c r="AR63" s="4">
        <v>38899</v>
      </c>
      <c r="AS63" s="4">
        <v>38930</v>
      </c>
      <c r="AT63" s="4">
        <v>38961</v>
      </c>
      <c r="AU63" s="4">
        <v>38991</v>
      </c>
      <c r="AV63" s="4">
        <v>39022</v>
      </c>
      <c r="AW63" s="4">
        <v>39052</v>
      </c>
      <c r="AX63" s="4">
        <v>39083</v>
      </c>
      <c r="AY63" s="4">
        <v>39114</v>
      </c>
      <c r="AZ63" s="4">
        <v>39142</v>
      </c>
      <c r="BA63" s="4">
        <v>39173</v>
      </c>
      <c r="BB63" s="4">
        <v>39203</v>
      </c>
      <c r="BC63" s="4">
        <v>39234</v>
      </c>
      <c r="BD63" s="4">
        <v>39264</v>
      </c>
      <c r="BE63" s="4">
        <v>39295</v>
      </c>
      <c r="BF63" s="4">
        <v>39326</v>
      </c>
      <c r="BG63" s="4">
        <v>39356</v>
      </c>
      <c r="BH63" s="4">
        <v>39387</v>
      </c>
      <c r="BI63" s="4">
        <v>39417</v>
      </c>
      <c r="BJ63" s="4">
        <v>39448</v>
      </c>
      <c r="BK63" s="4">
        <v>39479</v>
      </c>
      <c r="BL63" s="4">
        <v>39508</v>
      </c>
      <c r="BM63" s="4">
        <v>39539</v>
      </c>
      <c r="BN63" s="4">
        <v>39569</v>
      </c>
      <c r="BO63" s="4">
        <v>39600</v>
      </c>
      <c r="BP63" s="4">
        <v>39630</v>
      </c>
      <c r="BQ63" s="4">
        <v>39661</v>
      </c>
      <c r="BR63" s="4">
        <v>39692</v>
      </c>
      <c r="BS63" s="4">
        <v>39722</v>
      </c>
      <c r="BT63" s="4">
        <v>39753</v>
      </c>
      <c r="BU63" s="4">
        <v>39783</v>
      </c>
      <c r="BV63" s="11">
        <v>39814</v>
      </c>
      <c r="BW63" s="11">
        <v>39845</v>
      </c>
      <c r="BX63" s="11">
        <v>39873</v>
      </c>
      <c r="BY63" s="11">
        <v>39904</v>
      </c>
      <c r="BZ63" s="11">
        <v>39934</v>
      </c>
      <c r="CA63" s="11">
        <v>39965</v>
      </c>
      <c r="CB63" s="11">
        <v>39995</v>
      </c>
      <c r="CC63" s="11">
        <v>40026</v>
      </c>
      <c r="CD63" s="11">
        <v>40057</v>
      </c>
      <c r="CE63" s="11">
        <v>40087</v>
      </c>
      <c r="CF63" s="11">
        <v>40118</v>
      </c>
      <c r="CG63" s="11">
        <v>40148</v>
      </c>
      <c r="CH63" s="11">
        <v>40179</v>
      </c>
      <c r="CI63" s="11">
        <v>40210</v>
      </c>
      <c r="CJ63" s="11">
        <v>40238</v>
      </c>
    </row>
    <row r="64" spans="1:88" ht="12">
      <c r="A64" s="10" t="s">
        <v>2</v>
      </c>
      <c r="M64" s="8">
        <f>SUM(B40:M40)</f>
        <v>1441</v>
      </c>
      <c r="N64" s="8">
        <f>SUM(C40:N40)</f>
        <v>1474</v>
      </c>
      <c r="O64" s="8">
        <f>SUM(D40:O40)</f>
        <v>1524</v>
      </c>
      <c r="P64" s="8">
        <f>SUM(E40:P40)</f>
        <v>1541</v>
      </c>
      <c r="Q64" s="8">
        <f>SUM(F40:Q40)</f>
        <v>1543</v>
      </c>
      <c r="R64" s="8">
        <f>SUM(G40:R40)</f>
        <v>1606</v>
      </c>
      <c r="S64" s="8">
        <f>SUM(H40:S40)</f>
        <v>1694</v>
      </c>
      <c r="T64" s="8">
        <f>SUM(I40:T40)</f>
        <v>1644</v>
      </c>
      <c r="U64" s="8">
        <f>SUM(J40:U40)</f>
        <v>1643</v>
      </c>
      <c r="V64" s="8">
        <f>SUM(K40:V40)</f>
        <v>1681</v>
      </c>
      <c r="W64" s="8">
        <f>SUM(L40:W40)</f>
        <v>1734</v>
      </c>
      <c r="X64" s="8">
        <f>SUM(M40:X40)</f>
        <v>1797</v>
      </c>
      <c r="Y64" s="8">
        <f>SUM(N40:Y40)</f>
        <v>1805</v>
      </c>
      <c r="Z64" s="8">
        <f>SUM(O40:Z40)</f>
        <v>1901</v>
      </c>
      <c r="AA64" s="8">
        <f>SUM(P40:AA40)</f>
        <v>1910</v>
      </c>
      <c r="AB64" s="8">
        <f>SUM(Q40:AB40)</f>
        <v>1955</v>
      </c>
      <c r="AC64" s="8">
        <f>SUM(R40:AC40)</f>
        <v>1979</v>
      </c>
      <c r="AD64" s="8">
        <f>SUM(S40:AD40)</f>
        <v>1951</v>
      </c>
      <c r="AE64" s="8">
        <f>SUM(T40:AE40)</f>
        <v>1891</v>
      </c>
      <c r="AF64" s="8">
        <f>SUM(U40:AF40)</f>
        <v>1934</v>
      </c>
      <c r="AG64" s="8">
        <f>SUM(V40:AG40)</f>
        <v>1964</v>
      </c>
      <c r="AH64" s="8">
        <f>SUM(W40:AH40)</f>
        <v>1971</v>
      </c>
      <c r="AI64" s="8">
        <f>SUM(X40:AI40)</f>
        <v>1934</v>
      </c>
      <c r="AJ64" s="8">
        <f>SUM(Y40:AJ40)</f>
        <v>1957</v>
      </c>
      <c r="AK64" s="8">
        <f>SUM(Z40:AK40)</f>
        <v>1930</v>
      </c>
      <c r="AL64" s="8">
        <f>SUM(AA40:AL40)</f>
        <v>1927</v>
      </c>
      <c r="AM64" s="8">
        <f>SUM(AB40:AM40)</f>
        <v>1977</v>
      </c>
      <c r="AN64" s="8">
        <f>SUM(AC40:AN40)</f>
        <v>2072</v>
      </c>
      <c r="AO64" s="8">
        <f>SUM(AD40:AO40)</f>
        <v>2088</v>
      </c>
      <c r="AP64" s="8">
        <f>SUM(AE40:AP40)</f>
        <v>2118</v>
      </c>
      <c r="AQ64" s="8">
        <f>SUM(AF40:AQ40)</f>
        <v>2210</v>
      </c>
      <c r="AR64" s="8">
        <f>SUM(AG40:AR40)</f>
        <v>2239</v>
      </c>
      <c r="AS64" s="8">
        <f>SUM(AH40:AS40)</f>
        <v>2316</v>
      </c>
      <c r="AT64" s="8">
        <f>SUM(AI40:AT40)</f>
        <v>2361</v>
      </c>
      <c r="AU64" s="8">
        <f>SUM(AJ40:AU40)</f>
        <v>2415</v>
      </c>
      <c r="AV64" s="8">
        <f>SUM(AK40:AV40)</f>
        <v>2434</v>
      </c>
      <c r="AW64" s="8">
        <f>SUM(AL40:AW40)</f>
        <v>2586</v>
      </c>
      <c r="AX64" s="8">
        <f>SUM(AM40:AX40)</f>
        <v>2530</v>
      </c>
      <c r="AY64" s="8">
        <f>SUM(AN40:AY40)</f>
        <v>2506</v>
      </c>
      <c r="AZ64" s="8">
        <f>SUM(AO40:AZ40)</f>
        <v>2387</v>
      </c>
      <c r="BA64" s="8">
        <f>SUM(AP40:BA40)</f>
        <v>2390</v>
      </c>
      <c r="BB64" s="8">
        <f>SUM(AQ40:BB40)</f>
        <v>2406</v>
      </c>
      <c r="BC64" s="8">
        <f>SUM(AR40:BC40)</f>
        <v>2384</v>
      </c>
      <c r="BD64" s="8">
        <f>SUM(AS40:BD40)</f>
        <v>2398</v>
      </c>
      <c r="BE64" s="8">
        <f>SUM(AT40:BE40)</f>
        <v>2393</v>
      </c>
      <c r="BF64" s="8">
        <f>SUM(AU40:BF40)</f>
        <v>2404</v>
      </c>
      <c r="BG64" s="8">
        <f>SUM(AV40:BG40)</f>
        <v>2416</v>
      </c>
      <c r="BH64" s="8">
        <f>SUM(AW40:BH40)</f>
        <v>2407</v>
      </c>
      <c r="BI64" s="8">
        <f>SUM(AX40:BI40)</f>
        <v>2389</v>
      </c>
      <c r="BJ64" s="8">
        <f>SUM(AY40:BJ40)</f>
        <v>2441</v>
      </c>
      <c r="BK64" s="8">
        <f>SUM(AZ40:BK40)</f>
        <v>2511</v>
      </c>
      <c r="BL64" s="8">
        <f>SUM(BA40:BL40)</f>
        <v>2610</v>
      </c>
      <c r="BM64" s="8">
        <f>SUM(BB40:BM40)</f>
        <v>2619</v>
      </c>
      <c r="BN64" s="8">
        <f>SUM(BC40:BN40)</f>
        <v>2627</v>
      </c>
      <c r="BO64" s="8">
        <f>SUM(BD40:BO40)</f>
        <v>2588</v>
      </c>
      <c r="BP64" s="8">
        <f>SUM(BE40:BP40)</f>
        <v>2616</v>
      </c>
      <c r="BQ64" s="8">
        <f>SUM(BF40:BQ40)</f>
        <v>2535</v>
      </c>
      <c r="BR64" s="8">
        <f>SUM(BG40:BR40)</f>
        <v>2520</v>
      </c>
      <c r="BS64" s="8">
        <f>SUM(BH40:BS40)</f>
        <v>2552</v>
      </c>
      <c r="BT64" s="8">
        <f>SUM(BI40:BT40)</f>
        <v>2568</v>
      </c>
      <c r="BU64" s="8">
        <f>SUM(BJ40:BU40)</f>
        <v>2595</v>
      </c>
      <c r="BV64" s="8">
        <f>SUM(BK40:BV40)</f>
        <v>2635</v>
      </c>
      <c r="BW64" s="8">
        <f>SUM(BL40:BW40)</f>
        <v>2649</v>
      </c>
      <c r="BX64" s="8">
        <f>SUM(BM40:BX40)</f>
        <v>2645</v>
      </c>
      <c r="BY64" s="8">
        <f>SUM(BN40:BY40)</f>
        <v>2686</v>
      </c>
      <c r="BZ64" s="8">
        <f>SUM(BO40:BZ40)</f>
        <v>2727</v>
      </c>
      <c r="CA64" s="8">
        <f>SUM(BP40:CA40)</f>
        <v>2823</v>
      </c>
      <c r="CB64" s="8">
        <f>SUM(BQ40:CB40)</f>
        <v>2851</v>
      </c>
      <c r="CC64" s="8">
        <f>SUM(BR40:CC40)</f>
        <v>2942</v>
      </c>
      <c r="CD64" s="8">
        <f>SUM(BS40:CD40)</f>
        <v>2947</v>
      </c>
      <c r="CE64" s="8">
        <f>SUM(BT40:CE40)</f>
        <v>2921</v>
      </c>
      <c r="CF64" s="8">
        <f>SUM(BU40:CF40)</f>
        <v>2900</v>
      </c>
      <c r="CG64" s="8">
        <f>SUM(BV40:CG40)</f>
        <v>2838</v>
      </c>
      <c r="CH64" s="8">
        <f>SUM(BW40:CH40)</f>
        <v>2769</v>
      </c>
      <c r="CI64" s="8">
        <f>SUM(BX40:CI40)</f>
        <v>2657</v>
      </c>
      <c r="CJ64" s="8">
        <f>SUM(BY40:CJ40)</f>
        <v>2566</v>
      </c>
    </row>
    <row r="65" spans="1:88" ht="12">
      <c r="A65" s="10" t="s">
        <v>9</v>
      </c>
      <c r="M65" s="8">
        <f>SUM(B47:M47)</f>
        <v>0</v>
      </c>
      <c r="N65" s="8">
        <f>SUM(C47:N47)</f>
        <v>0</v>
      </c>
      <c r="O65" s="8">
        <f>SUM(D47:O47)</f>
        <v>0</v>
      </c>
      <c r="P65" s="8">
        <f>SUM(E47:P47)</f>
        <v>0</v>
      </c>
      <c r="Q65" s="8">
        <f>SUM(F47:Q47)</f>
        <v>0</v>
      </c>
      <c r="R65" s="8">
        <f>SUM(G47:R47)</f>
        <v>0</v>
      </c>
      <c r="S65" s="8">
        <f>SUM(H47:S47)</f>
        <v>0</v>
      </c>
      <c r="T65" s="8">
        <f>SUM(I47:T47)</f>
        <v>0</v>
      </c>
      <c r="U65" s="8">
        <f>SUM(J47:U47)</f>
        <v>0</v>
      </c>
      <c r="V65" s="8">
        <f>SUM(K47:V47)</f>
        <v>0</v>
      </c>
      <c r="W65" s="8">
        <f>SUM(L47:W47)</f>
        <v>0</v>
      </c>
      <c r="X65" s="8">
        <f>SUM(M47:X47)</f>
        <v>0</v>
      </c>
      <c r="Y65" s="8">
        <f>SUM(N47:Y47)</f>
        <v>0</v>
      </c>
      <c r="Z65" s="8">
        <f>SUM(O47:Z47)</f>
        <v>0</v>
      </c>
      <c r="AA65" s="8">
        <f>SUM(P47:AA47)</f>
        <v>0</v>
      </c>
      <c r="AB65" s="8">
        <f>SUM(Q47:AB47)</f>
        <v>0</v>
      </c>
      <c r="AC65" s="8">
        <f>SUM(R47:AC47)</f>
        <v>16</v>
      </c>
      <c r="AD65" s="8">
        <f>SUM(S47:AD47)</f>
        <v>92</v>
      </c>
      <c r="AE65" s="8">
        <f>SUM(T47:AE47)</f>
        <v>211</v>
      </c>
      <c r="AF65" s="8">
        <f>SUM(U47:AF47)</f>
        <v>255</v>
      </c>
      <c r="AG65" s="8">
        <f>SUM(V47:AG47)</f>
        <v>287</v>
      </c>
      <c r="AH65" s="8">
        <f>SUM(W47:AH47)</f>
        <v>322</v>
      </c>
      <c r="AI65" s="8">
        <f>SUM(X47:AI47)</f>
        <v>400</v>
      </c>
      <c r="AJ65" s="8">
        <f>SUM(Y47:AJ47)</f>
        <v>467</v>
      </c>
      <c r="AK65" s="8">
        <f>SUM(Z47:AK47)</f>
        <v>575</v>
      </c>
      <c r="AL65" s="8">
        <f>SUM(AA47:AL47)</f>
        <v>734</v>
      </c>
      <c r="AM65" s="8">
        <f>SUM(AB47:AM47)</f>
        <v>878</v>
      </c>
      <c r="AN65" s="8">
        <f>SUM(AC47:AN47)</f>
        <v>999</v>
      </c>
      <c r="AO65" s="8">
        <f>SUM(AD47:AO47)</f>
        <v>1195</v>
      </c>
      <c r="AP65" s="8">
        <f>SUM(AE47:AP47)</f>
        <v>1283</v>
      </c>
      <c r="AQ65" s="8">
        <f>SUM(AF47:AQ47)</f>
        <v>1298</v>
      </c>
      <c r="AR65" s="8">
        <f>SUM(AG47:AR47)</f>
        <v>1382</v>
      </c>
      <c r="AS65" s="8">
        <f>SUM(AH47:AS47)</f>
        <v>1486</v>
      </c>
      <c r="AT65" s="8">
        <f>SUM(AI47:AT47)</f>
        <v>1531</v>
      </c>
      <c r="AU65" s="8">
        <f>SUM(AJ47:AU47)</f>
        <v>1591</v>
      </c>
      <c r="AV65" s="8">
        <f>SUM(AK47:AV47)</f>
        <v>1693</v>
      </c>
      <c r="AW65" s="8">
        <f>SUM(AL47:AW47)</f>
        <v>1761</v>
      </c>
      <c r="AX65" s="8">
        <f>SUM(AM47:AX47)</f>
        <v>1839</v>
      </c>
      <c r="AY65" s="8">
        <f>SUM(AN47:AY47)</f>
        <v>1957</v>
      </c>
      <c r="AZ65" s="8">
        <f>SUM(AO47:AZ47)</f>
        <v>2104</v>
      </c>
      <c r="BA65" s="8">
        <f>SUM(AP47:BA47)</f>
        <v>2118</v>
      </c>
      <c r="BB65" s="8">
        <f>SUM(AQ47:BB47)</f>
        <v>2180</v>
      </c>
      <c r="BC65" s="8">
        <f>SUM(AR47:BC47)</f>
        <v>2254</v>
      </c>
      <c r="BD65" s="8">
        <f>SUM(AS47:BD47)</f>
        <v>2299</v>
      </c>
      <c r="BE65" s="8">
        <f>SUM(AT47:BE47)</f>
        <v>2310</v>
      </c>
      <c r="BF65" s="8">
        <f>SUM(AU47:BF47)</f>
        <v>2443</v>
      </c>
      <c r="BG65" s="8">
        <f>SUM(AV47:BG47)</f>
        <v>2479</v>
      </c>
      <c r="BH65" s="8">
        <f>SUM(AW47:BH47)</f>
        <v>2402</v>
      </c>
      <c r="BI65" s="8">
        <f>SUM(AX47:BI47)</f>
        <v>2396</v>
      </c>
      <c r="BJ65" s="8">
        <f>SUM(AY47:BJ47)</f>
        <v>2338</v>
      </c>
      <c r="BK65" s="8">
        <f>SUM(AZ47:BK47)</f>
        <v>2247</v>
      </c>
      <c r="BL65" s="8">
        <f>SUM(BA47:BL47)</f>
        <v>2174</v>
      </c>
      <c r="BM65" s="8">
        <f>SUM(BB47:BM47)</f>
        <v>2210</v>
      </c>
      <c r="BN65" s="8">
        <f>SUM(BC47:BN47)</f>
        <v>2212</v>
      </c>
      <c r="BO65" s="8">
        <f>SUM(BD47:BO47)</f>
        <v>2269</v>
      </c>
      <c r="BP65" s="8">
        <f>SUM(BE47:BP47)</f>
        <v>2332</v>
      </c>
      <c r="BQ65" s="8">
        <f>SUM(BF47:BQ47)</f>
        <v>2412</v>
      </c>
      <c r="BR65" s="8">
        <f>SUM(BG47:BR47)</f>
        <v>2361</v>
      </c>
      <c r="BS65" s="8">
        <f>SUM(BH47:BS47)</f>
        <v>2350</v>
      </c>
      <c r="BT65" s="8">
        <f>SUM(BI47:BT47)</f>
        <v>2464</v>
      </c>
      <c r="BU65" s="8">
        <f>SUM(BJ47:BU47)</f>
        <v>2579</v>
      </c>
      <c r="BV65" s="8">
        <f>SUM(BK47:BV47)</f>
        <v>2686</v>
      </c>
      <c r="BW65" s="8">
        <f>SUM(BL47:BW47)</f>
        <v>2774</v>
      </c>
      <c r="BX65" s="8">
        <f>SUM(BM47:BX47)</f>
        <v>2903</v>
      </c>
      <c r="BY65" s="8">
        <f>SUM(BN47:BY47)</f>
        <v>2953</v>
      </c>
      <c r="BZ65" s="8">
        <f>SUM(BO47:BZ47)</f>
        <v>3005</v>
      </c>
      <c r="CA65" s="8">
        <f>SUM(BP47:CA47)</f>
        <v>3086</v>
      </c>
      <c r="CB65" s="8">
        <f>SUM(BQ47:CB47)</f>
        <v>3173</v>
      </c>
      <c r="CC65" s="8">
        <f>SUM(BR47:CC47)</f>
        <v>3270</v>
      </c>
      <c r="CD65" s="8">
        <f>SUM(BS47:CD47)</f>
        <v>3493</v>
      </c>
      <c r="CE65" s="8">
        <f>SUM(BT47:CE47)</f>
        <v>3820</v>
      </c>
      <c r="CF65" s="8">
        <f>SUM(BU47:CF47)</f>
        <v>3909</v>
      </c>
      <c r="CG65" s="8">
        <f>SUM(BV47:CG47)</f>
        <v>3989</v>
      </c>
      <c r="CH65" s="8">
        <f>SUM(BW47:CH47)</f>
        <v>4202</v>
      </c>
      <c r="CI65" s="8">
        <f>SUM(BX47:CI47)</f>
        <v>4258</v>
      </c>
      <c r="CJ65" s="8">
        <f>SUM(BY47:CJ47)</f>
        <v>4398</v>
      </c>
    </row>
    <row r="66" spans="1:88" ht="12">
      <c r="A66" s="10" t="s">
        <v>16</v>
      </c>
      <c r="M66" s="8">
        <f>SUM(B48:M48)</f>
        <v>892</v>
      </c>
      <c r="N66" s="8">
        <f>SUM(C48:N48)</f>
        <v>925</v>
      </c>
      <c r="O66" s="8">
        <f>SUM(D48:O48)</f>
        <v>977</v>
      </c>
      <c r="P66" s="8">
        <f>SUM(E48:P48)</f>
        <v>1036</v>
      </c>
      <c r="Q66" s="8">
        <f>SUM(F48:Q48)</f>
        <v>1069</v>
      </c>
      <c r="R66" s="8">
        <f>SUM(G48:R48)</f>
        <v>1098</v>
      </c>
      <c r="S66" s="8">
        <f>SUM(H48:S48)</f>
        <v>1135</v>
      </c>
      <c r="T66" s="8">
        <f>SUM(I48:T48)</f>
        <v>1085</v>
      </c>
      <c r="U66" s="8">
        <f>SUM(J48:U48)</f>
        <v>1049</v>
      </c>
      <c r="V66" s="8">
        <f>SUM(K48:V48)</f>
        <v>1054</v>
      </c>
      <c r="W66" s="8">
        <f>SUM(L48:W48)</f>
        <v>1082</v>
      </c>
      <c r="X66" s="8">
        <f>SUM(M48:X48)</f>
        <v>1049</v>
      </c>
      <c r="Y66" s="8">
        <f>SUM(N48:Y48)</f>
        <v>1049</v>
      </c>
      <c r="Z66" s="8">
        <f>SUM(O48:Z48)</f>
        <v>1064</v>
      </c>
      <c r="AA66" s="8">
        <f>SUM(P48:AA48)</f>
        <v>1050</v>
      </c>
      <c r="AB66" s="8">
        <f>SUM(Q48:AB48)</f>
        <v>1047</v>
      </c>
      <c r="AC66" s="8">
        <f>SUM(R48:AC48)</f>
        <v>1047</v>
      </c>
      <c r="AD66" s="8">
        <f>SUM(S48:AD48)</f>
        <v>1065</v>
      </c>
      <c r="AE66" s="8">
        <f>SUM(T48:AE48)</f>
        <v>1084</v>
      </c>
      <c r="AF66" s="8">
        <f>SUM(U48:AF48)</f>
        <v>1091</v>
      </c>
      <c r="AG66" s="8">
        <f>SUM(V48:AG48)</f>
        <v>1112</v>
      </c>
      <c r="AH66" s="8">
        <f>SUM(W48:AH48)</f>
        <v>1109</v>
      </c>
      <c r="AI66" s="8">
        <f>SUM(X48:AI48)</f>
        <v>1113</v>
      </c>
      <c r="AJ66" s="8">
        <f>SUM(Y48:AJ48)</f>
        <v>1142</v>
      </c>
      <c r="AK66" s="8">
        <f>SUM(Z48:AK48)</f>
        <v>1174</v>
      </c>
      <c r="AL66" s="8">
        <f>SUM(AA48:AL48)</f>
        <v>1201</v>
      </c>
      <c r="AM66" s="8">
        <f>SUM(AB48:AM48)</f>
        <v>1211</v>
      </c>
      <c r="AN66" s="8">
        <f>SUM(AC48:AN48)</f>
        <v>1238</v>
      </c>
      <c r="AO66" s="8">
        <f>SUM(AD48:AO48)</f>
        <v>1273</v>
      </c>
      <c r="AP66" s="8">
        <f>SUM(AE48:AP48)</f>
        <v>1273</v>
      </c>
      <c r="AQ66" s="8">
        <f>SUM(AF48:AQ48)</f>
        <v>1290</v>
      </c>
      <c r="AR66" s="8">
        <f>SUM(AG48:AR48)</f>
        <v>1288</v>
      </c>
      <c r="AS66" s="8">
        <f>SUM(AH48:AS48)</f>
        <v>1296</v>
      </c>
      <c r="AT66" s="8">
        <f>SUM(AI48:AT48)</f>
        <v>1328</v>
      </c>
      <c r="AU66" s="8">
        <f>SUM(AJ48:AU48)</f>
        <v>1374</v>
      </c>
      <c r="AV66" s="8">
        <f>SUM(AK48:AV48)</f>
        <v>1389</v>
      </c>
      <c r="AW66" s="8">
        <f>SUM(AL48:AW48)</f>
        <v>1421</v>
      </c>
      <c r="AX66" s="8">
        <f>SUM(AM48:AX48)</f>
        <v>1439</v>
      </c>
      <c r="AY66" s="8">
        <f>SUM(AN48:AY48)</f>
        <v>1474</v>
      </c>
      <c r="AZ66" s="8">
        <f>SUM(AO48:AZ48)</f>
        <v>1483</v>
      </c>
      <c r="BA66" s="8">
        <f>SUM(AP48:BA48)</f>
        <v>1487</v>
      </c>
      <c r="BB66" s="8">
        <f>SUM(AQ48:BB48)</f>
        <v>1509</v>
      </c>
      <c r="BC66" s="8">
        <f>SUM(AR48:BC48)</f>
        <v>1515</v>
      </c>
      <c r="BD66" s="8">
        <f>SUM(AS48:BD48)</f>
        <v>1544</v>
      </c>
      <c r="BE66" s="8">
        <f>SUM(AT48:BE48)</f>
        <v>1585</v>
      </c>
      <c r="BF66" s="8">
        <f>SUM(AU48:BF48)</f>
        <v>1599</v>
      </c>
      <c r="BG66" s="8">
        <f>SUM(AV48:BG48)</f>
        <v>1580</v>
      </c>
      <c r="BH66" s="8">
        <f>SUM(AW48:BH48)</f>
        <v>1591</v>
      </c>
      <c r="BI66" s="8">
        <f>SUM(AX48:BI48)</f>
        <v>1590</v>
      </c>
      <c r="BJ66" s="8">
        <f>SUM(AY48:BJ48)</f>
        <v>1607</v>
      </c>
      <c r="BK66" s="8">
        <f>SUM(AZ48:BK48)</f>
        <v>1599</v>
      </c>
      <c r="BL66" s="8">
        <f>SUM(BA48:BL48)</f>
        <v>1580</v>
      </c>
      <c r="BM66" s="8">
        <f>SUM(BB48:BM48)</f>
        <v>1565</v>
      </c>
      <c r="BN66" s="8">
        <f>SUM(BC48:BN48)</f>
        <v>1543</v>
      </c>
      <c r="BO66" s="8">
        <f>SUM(BD48:BO48)</f>
        <v>1511</v>
      </c>
      <c r="BP66" s="8">
        <f>SUM(BE48:BP48)</f>
        <v>1502</v>
      </c>
      <c r="BQ66" s="8">
        <f>SUM(BF48:BQ48)</f>
        <v>1458</v>
      </c>
      <c r="BR66" s="8">
        <f>SUM(BG48:BR48)</f>
        <v>1429</v>
      </c>
      <c r="BS66" s="8">
        <f>SUM(BH48:BS48)</f>
        <v>1419</v>
      </c>
      <c r="BT66" s="8">
        <f>SUM(BI48:BT48)</f>
        <v>1399</v>
      </c>
      <c r="BU66" s="8">
        <f>SUM(BJ48:BU48)</f>
        <v>1402</v>
      </c>
      <c r="BV66" s="8">
        <f>SUM(BK48:BV48)</f>
        <v>1352</v>
      </c>
      <c r="BW66" s="8">
        <f>SUM(BL48:BW48)</f>
        <v>1334</v>
      </c>
      <c r="BX66" s="8">
        <f>SUM(BM48:BX48)</f>
        <v>1330</v>
      </c>
      <c r="BY66" s="8">
        <f>SUM(BN48:BY48)</f>
        <v>1325</v>
      </c>
      <c r="BZ66" s="8">
        <f>SUM(BO48:BZ48)</f>
        <v>1358</v>
      </c>
      <c r="CA66" s="8">
        <f>SUM(BP48:CA48)</f>
        <v>1372</v>
      </c>
      <c r="CB66" s="8">
        <f>SUM(BQ48:CB48)</f>
        <v>1384</v>
      </c>
      <c r="CC66" s="8">
        <f>SUM(BR48:CC48)</f>
        <v>1400</v>
      </c>
      <c r="CD66" s="8">
        <f>SUM(BS48:CD48)</f>
        <v>1417</v>
      </c>
      <c r="CE66" s="8">
        <f>SUM(BT48:CE48)</f>
        <v>1378</v>
      </c>
      <c r="CF66" s="8">
        <f>SUM(BU48:CF48)</f>
        <v>1371</v>
      </c>
      <c r="CG66" s="8">
        <f>SUM(BV48:CG48)</f>
        <v>1356</v>
      </c>
      <c r="CH66" s="8">
        <f>SUM(BW48:CH48)</f>
        <v>1391</v>
      </c>
      <c r="CI66" s="8">
        <f>SUM(BX48:CI48)</f>
        <v>1399</v>
      </c>
      <c r="CJ66" s="8">
        <f>SUM(BY48:CJ48)</f>
        <v>1387</v>
      </c>
    </row>
    <row r="67" spans="1:88" ht="12">
      <c r="A67" s="10" t="s">
        <v>17</v>
      </c>
      <c r="M67" s="8">
        <f>SUM(B44:M44)</f>
        <v>10929</v>
      </c>
      <c r="N67" s="8">
        <f>SUM(C44:N44)</f>
        <v>11197</v>
      </c>
      <c r="O67" s="8">
        <f>SUM(D44:O44)</f>
        <v>11484</v>
      </c>
      <c r="P67" s="8">
        <f>SUM(E44:P44)</f>
        <v>11665</v>
      </c>
      <c r="Q67" s="8">
        <f>SUM(F44:Q44)</f>
        <v>11703</v>
      </c>
      <c r="R67" s="8">
        <f>SUM(G44:R44)</f>
        <v>11922</v>
      </c>
      <c r="S67" s="8">
        <f>SUM(H44:S44)</f>
        <v>12199</v>
      </c>
      <c r="T67" s="8">
        <f>SUM(I44:T44)</f>
        <v>12069</v>
      </c>
      <c r="U67" s="8">
        <f>SUM(J44:U44)</f>
        <v>11889</v>
      </c>
      <c r="V67" s="8">
        <f>SUM(K44:V44)</f>
        <v>11583</v>
      </c>
      <c r="W67" s="8">
        <f>SUM(L44:W44)</f>
        <v>11332</v>
      </c>
      <c r="X67" s="8">
        <f>SUM(M44:X44)</f>
        <v>10930</v>
      </c>
      <c r="Y67" s="8">
        <f>SUM(N44:Y44)</f>
        <v>10395</v>
      </c>
      <c r="Z67" s="8">
        <f>SUM(O44:Z44)</f>
        <v>9956</v>
      </c>
      <c r="AA67" s="8">
        <f>SUM(P44:AA44)</f>
        <v>9723</v>
      </c>
      <c r="AB67" s="8">
        <f>SUM(Q44:AB44)</f>
        <v>9409</v>
      </c>
      <c r="AC67" s="8">
        <f>SUM(R44:AC44)</f>
        <v>9197</v>
      </c>
      <c r="AD67" s="8">
        <f>SUM(S44:AD44)</f>
        <v>8973</v>
      </c>
      <c r="AE67" s="8">
        <f>SUM(T44:AE44)</f>
        <v>8603</v>
      </c>
      <c r="AF67" s="8">
        <f>SUM(U44:AF44)</f>
        <v>8313</v>
      </c>
      <c r="AG67" s="8">
        <f>SUM(V44:AG44)</f>
        <v>8219</v>
      </c>
      <c r="AH67" s="8">
        <f>SUM(W44:AH44)</f>
        <v>8020</v>
      </c>
      <c r="AI67" s="8">
        <f>SUM(X44:AI44)</f>
        <v>7848</v>
      </c>
      <c r="AJ67" s="8">
        <f>SUM(Y44:AJ44)</f>
        <v>7909</v>
      </c>
      <c r="AK67" s="8">
        <f>SUM(Z44:AK44)</f>
        <v>8010</v>
      </c>
      <c r="AL67" s="8">
        <f>SUM(AA44:AL44)</f>
        <v>7919</v>
      </c>
      <c r="AM67" s="8">
        <f>SUM(AB44:AM44)</f>
        <v>7770</v>
      </c>
      <c r="AN67" s="8">
        <f>SUM(AC44:AN44)</f>
        <v>7855</v>
      </c>
      <c r="AO67" s="8">
        <f>SUM(AD44:AO44)</f>
        <v>7932</v>
      </c>
      <c r="AP67" s="8">
        <f>SUM(AE44:AP44)</f>
        <v>7976</v>
      </c>
      <c r="AQ67" s="8">
        <f>SUM(AF44:AQ44)</f>
        <v>7964</v>
      </c>
      <c r="AR67" s="8">
        <f>SUM(AG44:AR44)</f>
        <v>8021</v>
      </c>
      <c r="AS67" s="8">
        <f>SUM(AH44:AS44)</f>
        <v>7927</v>
      </c>
      <c r="AT67" s="8">
        <f>SUM(AI44:AT44)</f>
        <v>7876</v>
      </c>
      <c r="AU67" s="8">
        <f>SUM(AJ44:AU44)</f>
        <v>7869</v>
      </c>
      <c r="AV67" s="8">
        <f>SUM(AK44:AV44)</f>
        <v>7821</v>
      </c>
      <c r="AW67" s="8">
        <f>SUM(AL44:AW44)</f>
        <v>7997</v>
      </c>
      <c r="AX67" s="8">
        <f>SUM(AM44:AX44)</f>
        <v>8079</v>
      </c>
      <c r="AY67" s="8">
        <f>SUM(AN44:AY44)</f>
        <v>8130</v>
      </c>
      <c r="AZ67" s="8">
        <f>SUM(AO44:AZ44)</f>
        <v>8075</v>
      </c>
      <c r="BA67" s="8">
        <f>SUM(AP44:BA44)</f>
        <v>8003</v>
      </c>
      <c r="BB67" s="8">
        <f>SUM(AQ44:BB44)</f>
        <v>7885</v>
      </c>
      <c r="BC67" s="8">
        <f>SUM(AR44:BC44)</f>
        <v>7904</v>
      </c>
      <c r="BD67" s="8">
        <f>SUM(AS44:BD44)</f>
        <v>8041</v>
      </c>
      <c r="BE67" s="8">
        <f>SUM(AT44:BE44)</f>
        <v>8247</v>
      </c>
      <c r="BF67" s="8">
        <f>SUM(AU44:BF44)</f>
        <v>8422</v>
      </c>
      <c r="BG67" s="8">
        <f>SUM(AV44:BG44)</f>
        <v>8586</v>
      </c>
      <c r="BH67" s="8">
        <f>SUM(AW44:BH44)</f>
        <v>8912</v>
      </c>
      <c r="BI67" s="8">
        <f>SUM(AX44:BI44)</f>
        <v>8984</v>
      </c>
      <c r="BJ67" s="8">
        <f>SUM(AY44:BJ44)</f>
        <v>9076</v>
      </c>
      <c r="BK67" s="8">
        <f>SUM(AZ44:BK44)</f>
        <v>9216</v>
      </c>
      <c r="BL67" s="8">
        <f>SUM(BA44:BL44)</f>
        <v>9276</v>
      </c>
      <c r="BM67" s="8">
        <f>SUM(BB44:BM44)</f>
        <v>9340</v>
      </c>
      <c r="BN67" s="8">
        <f>SUM(BC44:BN44)</f>
        <v>9342</v>
      </c>
      <c r="BO67" s="8">
        <f>SUM(BD44:BO44)</f>
        <v>9287</v>
      </c>
      <c r="BP67" s="8">
        <f>SUM(BE44:BP44)</f>
        <v>9194</v>
      </c>
      <c r="BQ67" s="8">
        <f>SUM(BF44:BQ44)</f>
        <v>9282</v>
      </c>
      <c r="BR67" s="8">
        <f>SUM(BG44:BR44)</f>
        <v>9374</v>
      </c>
      <c r="BS67" s="8">
        <f>SUM(BH44:BS44)</f>
        <v>9543</v>
      </c>
      <c r="BT67" s="8">
        <f>SUM(BI44:BT44)</f>
        <v>9439</v>
      </c>
      <c r="BU67" s="8">
        <f>SUM(BJ44:BU44)</f>
        <v>9630</v>
      </c>
      <c r="BV67" s="8">
        <f>SUM(BK44:BV44)</f>
        <v>9635</v>
      </c>
      <c r="BW67" s="8">
        <f>SUM(BL44:BW44)</f>
        <v>9500</v>
      </c>
      <c r="BX67" s="8">
        <f>SUM(BM44:BX44)</f>
        <v>9350</v>
      </c>
      <c r="BY67" s="8">
        <f>SUM(BN44:BY44)</f>
        <v>9211</v>
      </c>
      <c r="BZ67" s="8">
        <f>SUM(BO44:BZ44)</f>
        <v>9172</v>
      </c>
      <c r="CA67" s="8">
        <f>SUM(BP44:CA44)</f>
        <v>9084</v>
      </c>
      <c r="CB67" s="8">
        <f>SUM(BQ44:CB44)</f>
        <v>8995</v>
      </c>
      <c r="CC67" s="8">
        <f>SUM(BR44:CC44)</f>
        <v>8756</v>
      </c>
      <c r="CD67" s="8">
        <f>SUM(BS44:CD44)</f>
        <v>8603</v>
      </c>
      <c r="CE67" s="8">
        <f>SUM(BT44:CE44)</f>
        <v>8219</v>
      </c>
      <c r="CF67" s="8">
        <f>SUM(BU44:CF44)</f>
        <v>7998</v>
      </c>
      <c r="CG67" s="8">
        <f>SUM(BV44:CG44)</f>
        <v>7754</v>
      </c>
      <c r="CH67" s="8">
        <f>SUM(BW44:CH44)</f>
        <v>7683</v>
      </c>
      <c r="CI67" s="8">
        <f>SUM(BX44:CI44)</f>
        <v>7904</v>
      </c>
      <c r="CJ67" s="8">
        <f>SUM(BY44:CJ44)</f>
        <v>7928</v>
      </c>
    </row>
    <row r="68" spans="1:88" ht="12">
      <c r="A68" s="10" t="s">
        <v>21</v>
      </c>
      <c r="M68" s="8">
        <f>SUM(B52:M52)-SUM(B42:M42)</f>
        <v>13467</v>
      </c>
      <c r="N68" s="8">
        <f>SUM(C52:N52)-SUM(C42:N42)</f>
        <v>13809</v>
      </c>
      <c r="O68" s="8">
        <f>SUM(D52:O52)-SUM(D42:O42)</f>
        <v>14208</v>
      </c>
      <c r="P68" s="8">
        <f>SUM(E52:P52)-SUM(E42:P42)</f>
        <v>14474</v>
      </c>
      <c r="Q68" s="8">
        <f>SUM(F52:Q52)-SUM(F42:Q42)</f>
        <v>14545</v>
      </c>
      <c r="R68" s="8">
        <f>SUM(G52:R52)-SUM(G42:R42)</f>
        <v>14854</v>
      </c>
      <c r="S68" s="8">
        <f>SUM(H52:S52)-SUM(H42:S42)</f>
        <v>15257</v>
      </c>
      <c r="T68" s="8">
        <f>SUM(I52:T52)-SUM(I42:T42)</f>
        <v>15015</v>
      </c>
      <c r="U68" s="8">
        <f>SUM(J52:U52)-SUM(J42:U42)</f>
        <v>14789</v>
      </c>
      <c r="V68" s="8">
        <f>SUM(K52:V52)-SUM(K42:V42)</f>
        <v>14518</v>
      </c>
      <c r="W68" s="8">
        <f>SUM(L52:W52)-SUM(L42:W42)</f>
        <v>14330</v>
      </c>
      <c r="X68" s="8">
        <f>SUM(M52:X52)-SUM(M42:X42)</f>
        <v>13937</v>
      </c>
      <c r="Y68" s="8">
        <f>SUM(N52:Y52)-SUM(N42:Y42)</f>
        <v>13402</v>
      </c>
      <c r="Z68" s="8">
        <f>SUM(O52:Z52)-SUM(O42:Z42)</f>
        <v>13068</v>
      </c>
      <c r="AA68" s="8">
        <f>SUM(P52:AA52)-SUM(P42:AA42)</f>
        <v>12827</v>
      </c>
      <c r="AB68" s="8">
        <f>SUM(Q52:AB52)-SUM(Q42:AB42)</f>
        <v>12572</v>
      </c>
      <c r="AC68" s="8">
        <f>SUM(R52:AC52)-SUM(R42:AC42)</f>
        <v>12411</v>
      </c>
      <c r="AD68" s="8">
        <f>SUM(S52:AD52)-SUM(S42:AD42)</f>
        <v>12282</v>
      </c>
      <c r="AE68" s="8">
        <f>SUM(T52:AE52)-SUM(T42:AE42)</f>
        <v>11996</v>
      </c>
      <c r="AF68" s="8">
        <f>SUM(U52:AF52)-SUM(U42:AF42)</f>
        <v>11804</v>
      </c>
      <c r="AG68" s="8">
        <f>SUM(V52:AG52)-SUM(V42:AG42)</f>
        <v>11815</v>
      </c>
      <c r="AH68" s="8">
        <f>SUM(W52:AH52)-SUM(W42:AH42)</f>
        <v>11679</v>
      </c>
      <c r="AI68" s="8">
        <f>SUM(X52:AI52)-SUM(X42:AI42)</f>
        <v>11574</v>
      </c>
      <c r="AJ68" s="8">
        <f>SUM(Y52:AJ52)-SUM(Y42:AJ42)</f>
        <v>11760</v>
      </c>
      <c r="AK68" s="8">
        <f>SUM(Z52:AK52)-SUM(Z42:AK42)</f>
        <v>11980</v>
      </c>
      <c r="AL68" s="8">
        <f>SUM(AA52:AL52)-SUM(AA42:AL42)</f>
        <v>12077</v>
      </c>
      <c r="AM68" s="8">
        <f>SUM(AB52:AM52)-SUM(AB42:AM42)</f>
        <v>12132</v>
      </c>
      <c r="AN68" s="8">
        <f>SUM(AC52:AN52)-SUM(AC42:AN42)</f>
        <v>12463</v>
      </c>
      <c r="AO68" s="8">
        <f>SUM(AD52:AO52)-SUM(AD42:AO42)</f>
        <v>12781</v>
      </c>
      <c r="AP68" s="8">
        <f>SUM(AE52:AP52)-SUM(AE42:AP42)</f>
        <v>12949</v>
      </c>
      <c r="AQ68" s="8">
        <f>SUM(AF52:AQ52)-SUM(AF42:AQ42)</f>
        <v>13111</v>
      </c>
      <c r="AR68" s="8">
        <f>SUM(AG52:AR52)-SUM(AG42:AR42)</f>
        <v>13309</v>
      </c>
      <c r="AS68" s="8">
        <f>SUM(AH52:AS52)-SUM(AH42:AS42)</f>
        <v>13394</v>
      </c>
      <c r="AT68" s="8">
        <f>SUM(AI52:AT52)-SUM(AI42:AT42)</f>
        <v>13468</v>
      </c>
      <c r="AU68" s="8">
        <f>SUM(AJ52:AU52)-SUM(AJ42:AU42)</f>
        <v>13670</v>
      </c>
      <c r="AV68" s="8">
        <f>SUM(AK52:AV52)-SUM(AK42:AV42)</f>
        <v>13807</v>
      </c>
      <c r="AW68" s="8">
        <f>SUM(AL52:AW52)-SUM(AL42:AW42)</f>
        <v>14274</v>
      </c>
      <c r="AX68" s="8">
        <f>SUM(AM52:AX52)-SUM(AM42:AX42)</f>
        <v>14438</v>
      </c>
      <c r="AY68" s="8">
        <f>SUM(AN52:AY52)-SUM(AN42:AY42)</f>
        <v>14649</v>
      </c>
      <c r="AZ68" s="8">
        <f>SUM(AO52:AZ52)-SUM(AO42:AZ42)</f>
        <v>14628</v>
      </c>
      <c r="BA68" s="8">
        <f>SUM(AP52:BA52)-SUM(AP42:BA42)</f>
        <v>14585</v>
      </c>
      <c r="BB68" s="8">
        <f>SUM(AQ52:BB52)-SUM(AQ42:BB42)</f>
        <v>14558</v>
      </c>
      <c r="BC68" s="8">
        <f>SUM(AR52:BC52)-SUM(AR42:BC42)</f>
        <v>14595</v>
      </c>
      <c r="BD68" s="8">
        <f>SUM(AS52:BD52)-SUM(AS42:BD42)</f>
        <v>14790</v>
      </c>
      <c r="BE68" s="8">
        <f>SUM(AT52:BE52)-SUM(AT42:BE42)</f>
        <v>15041</v>
      </c>
      <c r="BF68" s="8">
        <f>SUM(AU52:BF52)-SUM(AU42:BF42)</f>
        <v>15360</v>
      </c>
      <c r="BG68" s="8">
        <f>SUM(AV52:BG52)-SUM(AV42:BG42)</f>
        <v>15502</v>
      </c>
      <c r="BH68" s="8">
        <f>SUM(AW52:BH52)-SUM(AW42:BH42)</f>
        <v>15712</v>
      </c>
      <c r="BI68" s="8">
        <f>SUM(AX52:BI52)-SUM(AX42:BI42)</f>
        <v>15712</v>
      </c>
      <c r="BJ68" s="8">
        <f>SUM(AY52:BJ52)-SUM(AY42:BJ42)</f>
        <v>15778</v>
      </c>
      <c r="BK68" s="8">
        <f>SUM(AZ52:BK52)-SUM(AZ42:BK42)</f>
        <v>15854</v>
      </c>
      <c r="BL68" s="8">
        <f>SUM(BA52:BL52)-SUM(BA42:BL42)</f>
        <v>15909</v>
      </c>
      <c r="BM68" s="8">
        <f>SUM(BB52:BM52)-SUM(BB42:BM42)</f>
        <v>15988</v>
      </c>
      <c r="BN68" s="8">
        <f>SUM(BC52:BN52)-SUM(BC42:BN42)</f>
        <v>15994</v>
      </c>
      <c r="BO68" s="8">
        <f>SUM(BD52:BO52)-SUM(BD42:BO42)</f>
        <v>15920</v>
      </c>
      <c r="BP68" s="8">
        <f>SUM(BE52:BP52)-SUM(BE42:BP42)</f>
        <v>15936</v>
      </c>
      <c r="BQ68" s="8">
        <f>SUM(BF52:BQ52)-SUM(BF42:BQ42)</f>
        <v>16015</v>
      </c>
      <c r="BR68" s="8">
        <f>SUM(BG52:BR52)-SUM(BG42:BR42)</f>
        <v>16084</v>
      </c>
      <c r="BS68" s="8">
        <f>SUM(BH52:BS52)-SUM(BH42:BS42)</f>
        <v>16305</v>
      </c>
      <c r="BT68" s="8">
        <f>SUM(BI52:BT52)-SUM(BI42:BT42)</f>
        <v>16370</v>
      </c>
      <c r="BU68" s="8">
        <f>SUM(BJ52:BU52)-SUM(BJ42:BU42)</f>
        <v>16776</v>
      </c>
      <c r="BV68" s="8">
        <f>SUM(BK52:BV52)-SUM(BK42:BV42)</f>
        <v>16977</v>
      </c>
      <c r="BW68" s="8">
        <f>SUM(BL52:BW52)-SUM(BL42:BW42)</f>
        <v>17124</v>
      </c>
      <c r="BX68" s="8">
        <f>SUM(BM52:BX52)-SUM(BM42:BX42)</f>
        <v>17105</v>
      </c>
      <c r="BY68" s="8">
        <f>SUM(BN52:BY52)-SUM(BN42:BY42)</f>
        <v>17127</v>
      </c>
      <c r="BZ68" s="8">
        <f>SUM(BO52:BZ52)-SUM(BO42:BZ42)</f>
        <v>17303</v>
      </c>
      <c r="CA68" s="8">
        <f>SUM(BP52:CA52)-SUM(BP42:CA42)</f>
        <v>17525</v>
      </c>
      <c r="CB68" s="8">
        <f>SUM(BQ52:CB52)-SUM(BQ42:CB42)</f>
        <v>17658</v>
      </c>
      <c r="CC68" s="8">
        <f>SUM(BR52:CC52)-SUM(BR42:CC42)</f>
        <v>17786</v>
      </c>
      <c r="CD68" s="8">
        <f>SUM(BS52:CD52)-SUM(BS42:CD42)</f>
        <v>17899</v>
      </c>
      <c r="CE68" s="8">
        <f>SUM(BT52:CE52)-SUM(BT42:CE42)</f>
        <v>17773</v>
      </c>
      <c r="CF68" s="8">
        <f>SUM(BU52:CF52)-SUM(BU42:CF42)</f>
        <v>17592</v>
      </c>
      <c r="CG68" s="8">
        <f>SUM(BV52:CG52)-SUM(BV42:CG42)</f>
        <v>17369</v>
      </c>
      <c r="CH68" s="8">
        <f>SUM(BW52:CH52)-SUM(BW42:CH42)</f>
        <v>17406</v>
      </c>
      <c r="CI68" s="8">
        <f>SUM(BX52:CI52)-SUM(BX42:CI42)</f>
        <v>17492</v>
      </c>
      <c r="CJ68" s="8">
        <f>SUM(BY52:CJ52)-SUM(BY42:CJ42)</f>
        <v>17655</v>
      </c>
    </row>
    <row r="71" spans="1:88" ht="12">
      <c r="A71" s="10" t="s">
        <v>22</v>
      </c>
      <c r="M71" s="14">
        <f>M59/M60</f>
        <v>0.9247763864042934</v>
      </c>
      <c r="N71" s="14">
        <f>N59/N60</f>
        <v>0.9233592589355938</v>
      </c>
      <c r="O71" s="14">
        <f>O59/O60</f>
        <v>0.923281330361735</v>
      </c>
      <c r="P71" s="14">
        <f>P59/P60</f>
        <v>0.9243325964971943</v>
      </c>
      <c r="Q71" s="14">
        <f>Q59/Q60</f>
        <v>0.9241436236070987</v>
      </c>
      <c r="R71" s="14">
        <f>R59/R60</f>
        <v>0.9253190483693083</v>
      </c>
      <c r="S71" s="14">
        <f>S59/S60</f>
        <v>0.9279692909829896</v>
      </c>
      <c r="T71" s="14">
        <f>T59/T60</f>
        <v>0.9285714285714286</v>
      </c>
      <c r="U71" s="14">
        <f>U59/U60</f>
        <v>0.9267493564240581</v>
      </c>
      <c r="V71" s="14">
        <f>V59/V60</f>
        <v>0.9266889528103864</v>
      </c>
      <c r="W71" s="14">
        <f>W59/W60</f>
        <v>0.9267465699416496</v>
      </c>
      <c r="X71" s="14">
        <f>X59/X60</f>
        <v>0.923008706868752</v>
      </c>
      <c r="Y71" s="14">
        <f>Y59/Y60</f>
        <v>0.9231598143236074</v>
      </c>
      <c r="Z71" s="14">
        <f>Z59/Z60</f>
        <v>0.9217620545964793</v>
      </c>
      <c r="AA71" s="14">
        <f>AA59/AA60</f>
        <v>0.9188814821227599</v>
      </c>
      <c r="AB71" s="14">
        <f>AB59/AB60</f>
        <v>0.9119332985930172</v>
      </c>
      <c r="AC71" s="14">
        <f>AC59/AC60</f>
        <v>0.9007444168734491</v>
      </c>
      <c r="AD71" s="14">
        <f>AD59/AD60</f>
        <v>0.8823843416370106</v>
      </c>
      <c r="AE71" s="14">
        <f>AE59/AE60</f>
        <v>0.8662378821774795</v>
      </c>
      <c r="AF71" s="14">
        <f>AF59/AF60</f>
        <v>0.8523868745814599</v>
      </c>
      <c r="AG71" s="14">
        <f>AG59/AG60</f>
        <v>0.8471903669724771</v>
      </c>
      <c r="AH71" s="14">
        <f>AH59/AH60</f>
        <v>0.8337033104912653</v>
      </c>
      <c r="AI71" s="14">
        <f>AI59/AI60</f>
        <v>0.82502965599051</v>
      </c>
      <c r="AJ71" s="14">
        <f>AJ59/AJ60</f>
        <v>0.8212235200950306</v>
      </c>
      <c r="AK71" s="14">
        <f>AK59/AK60</f>
        <v>0.8197042405249241</v>
      </c>
      <c r="AL71" s="14">
        <f>AL59/AL60</f>
        <v>0.8158377595364558</v>
      </c>
      <c r="AM71" s="14">
        <f>AM59/AM60</f>
        <v>0.8105608016958952</v>
      </c>
      <c r="AN71" s="14">
        <f>AN59/AN60</f>
        <v>0.805739299610895</v>
      </c>
      <c r="AO71" s="14">
        <f>AO59/AO60</f>
        <v>0.8086503185943232</v>
      </c>
      <c r="AP71" s="14">
        <f>AP59/AP60</f>
        <v>0.8137890965430425</v>
      </c>
      <c r="AQ71" s="14">
        <f>AQ59/AQ60</f>
        <v>0.8136432926829268</v>
      </c>
      <c r="AR71" s="14">
        <f>AR59/AR60</f>
        <v>0.8171982312541161</v>
      </c>
      <c r="AS71" s="14">
        <f>AS59/AS60</f>
        <v>0.8141784037558686</v>
      </c>
      <c r="AT71" s="14">
        <f>AT59/AT60</f>
        <v>0.8160268714011516</v>
      </c>
      <c r="AU71" s="14">
        <f>AU59/AU60</f>
        <v>0.8135511308718345</v>
      </c>
      <c r="AV71" s="14">
        <f>AV59/AV60</f>
        <v>0.815807294185934</v>
      </c>
      <c r="AW71" s="14">
        <f>AW59/AW60</f>
        <v>0.8142208482272244</v>
      </c>
      <c r="AX71" s="14">
        <f>AX59/AX60</f>
        <v>0.8163795592339524</v>
      </c>
      <c r="AY71" s="14">
        <f>AY59/AY60</f>
        <v>0.8157016121339311</v>
      </c>
      <c r="AZ71" s="14">
        <f>AZ59/AZ60</f>
        <v>0.8206383579700594</v>
      </c>
      <c r="BA71" s="14">
        <f>BA59/BA60</f>
        <v>0.822417414550315</v>
      </c>
      <c r="BB71" s="14">
        <f>BB59/BB60</f>
        <v>0.8250600096015362</v>
      </c>
      <c r="BC71" s="14">
        <f>BC59/BC60</f>
        <v>0.8343364860991688</v>
      </c>
      <c r="BD71" s="14">
        <f>BD59/BD60</f>
        <v>0.8372643743487733</v>
      </c>
      <c r="BE71" s="14">
        <f>BE59/BE60</f>
        <v>0.8431813918589383</v>
      </c>
      <c r="BF71" s="14">
        <f>BF59/BF60</f>
        <v>0.8452047111609646</v>
      </c>
      <c r="BG71" s="14">
        <f>BG59/BG60</f>
        <v>0.8476449275362319</v>
      </c>
      <c r="BH71" s="14">
        <f>BH59/BH60</f>
        <v>0.8523364485981308</v>
      </c>
      <c r="BI71" s="14">
        <f>BI59/BI60</f>
        <v>0.8519070583077597</v>
      </c>
      <c r="BJ71" s="14">
        <f>BJ59/BJ60</f>
        <v>0.8548105465339619</v>
      </c>
      <c r="BK71" s="14">
        <f>BK59/BK60</f>
        <v>0.8605560382276282</v>
      </c>
      <c r="BL71" s="14">
        <f>BL59/BL60</f>
        <v>0.8593655978681337</v>
      </c>
      <c r="BM71" s="14">
        <f>BM59/BM60</f>
        <v>0.8443154085668603</v>
      </c>
      <c r="BN71" s="14">
        <f>BN59/BN60</f>
        <v>0.8264710785130855</v>
      </c>
      <c r="BO71" s="14">
        <f>BO59/BO60</f>
        <v>0.8053775076999917</v>
      </c>
      <c r="BP71" s="14">
        <f>BP59/BP60</f>
        <v>0.7919386422976501</v>
      </c>
      <c r="BQ71" s="14">
        <f>BQ59/BQ60</f>
        <v>0.7861350980550399</v>
      </c>
      <c r="BR71" s="14">
        <f>BR59/BR60</f>
        <v>0.7852721790192033</v>
      </c>
      <c r="BS71" s="14">
        <f>BS59/BS60</f>
        <v>0.785433380525405</v>
      </c>
      <c r="BT71" s="14">
        <f>BT59/BT60</f>
        <v>0.7820632694405485</v>
      </c>
      <c r="BU71" s="14">
        <f>BU59/BU60</f>
        <v>0.7843851759962784</v>
      </c>
      <c r="BV71" s="14">
        <f>BV59/BV60</f>
        <v>0.7807701211513234</v>
      </c>
      <c r="BW71" s="14">
        <f>BW59/BW60</f>
        <v>0.7758833513346706</v>
      </c>
      <c r="BX71" s="14">
        <f>BX59/BX60</f>
        <v>0.7726891077017022</v>
      </c>
      <c r="BY71" s="14">
        <f>BY59/BY60</f>
        <v>0.7763466929312827</v>
      </c>
      <c r="BZ71" s="14">
        <f>BZ59/BZ60</f>
        <v>0.7892734596449351</v>
      </c>
      <c r="CA71" s="14">
        <f>CA59/CA60</f>
        <v>0.8046621422248451</v>
      </c>
      <c r="CB71" s="14">
        <f>CB59/CB60</f>
        <v>0.8170749704840614</v>
      </c>
      <c r="CC71" s="14">
        <f>CC59/CC60</f>
        <v>0.8180796884361894</v>
      </c>
      <c r="CD71" s="14">
        <f>CD59/CD60</f>
        <v>0.8217307406857651</v>
      </c>
      <c r="CE71" s="14">
        <f>CE59/CE60</f>
        <v>0.8244257786367353</v>
      </c>
      <c r="CF71" s="14">
        <f>CF59/CF60</f>
        <v>0.8247576435495898</v>
      </c>
      <c r="CG71" s="14">
        <f>CG59/CG60</f>
        <v>0.8261879778144207</v>
      </c>
      <c r="CH71" s="14">
        <f>CH59/CH60</f>
        <v>0.8270722433460076</v>
      </c>
      <c r="CI71" s="14">
        <f>CI59/CI60</f>
        <v>0.8311202686202687</v>
      </c>
      <c r="CJ71" s="14">
        <f>CJ59/CJ60</f>
        <v>0.8309141445336627</v>
      </c>
    </row>
    <row r="72" spans="1:88" ht="12">
      <c r="A72" s="10" t="s">
        <v>23</v>
      </c>
      <c r="M72" s="14">
        <f>M67/M68</f>
        <v>0.8115393183337046</v>
      </c>
      <c r="N72" s="14">
        <f>N67/N68</f>
        <v>0.8108479976826707</v>
      </c>
      <c r="O72" s="14">
        <f>O67/O68</f>
        <v>0.808277027027027</v>
      </c>
      <c r="P72" s="14">
        <f>P67/P68</f>
        <v>0.80592787066464</v>
      </c>
      <c r="Q72" s="14">
        <f>Q67/Q68</f>
        <v>0.8046063939498109</v>
      </c>
      <c r="R72" s="14">
        <f>R67/R68</f>
        <v>0.8026120910192541</v>
      </c>
      <c r="S72" s="14">
        <f>S67/S68</f>
        <v>0.7995674116798847</v>
      </c>
      <c r="T72" s="14">
        <f>T67/T68</f>
        <v>0.8037962037962038</v>
      </c>
      <c r="U72" s="14">
        <f>U67/U68</f>
        <v>0.8039083102305767</v>
      </c>
      <c r="V72" s="14">
        <f>V67/V68</f>
        <v>0.7978371676539469</v>
      </c>
      <c r="W72" s="14">
        <f>W67/W68</f>
        <v>0.7907885554780182</v>
      </c>
      <c r="X72" s="14">
        <f>X67/X68</f>
        <v>0.7842433809284638</v>
      </c>
      <c r="Y72" s="14">
        <f>Y67/Y68</f>
        <v>0.7756305029100135</v>
      </c>
      <c r="Z72" s="14">
        <f>Z67/Z68</f>
        <v>0.7618610345883073</v>
      </c>
      <c r="AA72" s="14">
        <f>AA67/AA68</f>
        <v>0.7580104467139628</v>
      </c>
      <c r="AB72" s="14">
        <f>AB67/AB68</f>
        <v>0.7484091632198536</v>
      </c>
      <c r="AC72" s="14">
        <f>AC67/AC68</f>
        <v>0.741036177584401</v>
      </c>
      <c r="AD72" s="14">
        <f>AD67/AD68</f>
        <v>0.730581338544211</v>
      </c>
      <c r="AE72" s="14">
        <f>AE67/AE68</f>
        <v>0.7171557185728576</v>
      </c>
      <c r="AF72" s="14">
        <f>AF67/AF68</f>
        <v>0.7042527956624873</v>
      </c>
      <c r="AG72" s="14">
        <f>AG67/AG68</f>
        <v>0.6956411341515023</v>
      </c>
      <c r="AH72" s="14">
        <f>AH67/AH68</f>
        <v>0.6867026286497132</v>
      </c>
      <c r="AI72" s="14">
        <f>AI67/AI68</f>
        <v>0.6780715396578538</v>
      </c>
      <c r="AJ72" s="14">
        <f>AJ67/AJ68</f>
        <v>0.6725340136054422</v>
      </c>
      <c r="AK72" s="14">
        <f>AK67/AK68</f>
        <v>0.6686143572621035</v>
      </c>
      <c r="AL72" s="14">
        <f>AL67/AL68</f>
        <v>0.655709199304463</v>
      </c>
      <c r="AM72" s="14">
        <f>AM67/AM68</f>
        <v>0.6404549950544016</v>
      </c>
      <c r="AN72" s="14">
        <f>AN67/AN68</f>
        <v>0.6302655861349595</v>
      </c>
      <c r="AO72" s="14">
        <f>AO67/AO68</f>
        <v>0.6206087160629059</v>
      </c>
      <c r="AP72" s="14">
        <f>AP67/AP68</f>
        <v>0.6159548999922774</v>
      </c>
      <c r="AQ72" s="14">
        <f>AQ67/AQ68</f>
        <v>0.6074288765159027</v>
      </c>
      <c r="AR72" s="14">
        <f>AR67/AR68</f>
        <v>0.6026748816590277</v>
      </c>
      <c r="AS72" s="14">
        <f>AS67/AS68</f>
        <v>0.5918321636553681</v>
      </c>
      <c r="AT72" s="14">
        <f>AT67/AT68</f>
        <v>0.5847935847935848</v>
      </c>
      <c r="AU72" s="14">
        <f>AU67/AU68</f>
        <v>0.5756400877834674</v>
      </c>
      <c r="AV72" s="14">
        <f>AV67/AV68</f>
        <v>0.5664517998116897</v>
      </c>
      <c r="AW72" s="14">
        <f>AW67/AW68</f>
        <v>0.5602494045116996</v>
      </c>
      <c r="AX72" s="14">
        <f>AX67/AX68</f>
        <v>0.5595650367086854</v>
      </c>
      <c r="AY72" s="14">
        <f>AY67/AY68</f>
        <v>0.5549866885111612</v>
      </c>
      <c r="AZ72" s="14">
        <f>AZ67/AZ68</f>
        <v>0.552023516543615</v>
      </c>
      <c r="BA72" s="14">
        <f>BA67/BA68</f>
        <v>0.5487144326362702</v>
      </c>
      <c r="BB72" s="14">
        <f>BB67/BB68</f>
        <v>0.5416265970600357</v>
      </c>
      <c r="BC72" s="14">
        <f>BC67/BC68</f>
        <v>0.541555327166838</v>
      </c>
      <c r="BD72" s="14">
        <f>BD67/BD68</f>
        <v>0.5436781609195402</v>
      </c>
      <c r="BE72" s="14">
        <f>BE67/BE68</f>
        <v>0.5483013097533409</v>
      </c>
      <c r="BF72" s="14">
        <f>BF67/BF68</f>
        <v>0.5483072916666667</v>
      </c>
      <c r="BG72" s="14">
        <f>BG67/BG68</f>
        <v>0.5538640175461231</v>
      </c>
      <c r="BH72" s="14">
        <f>BH67/BH68</f>
        <v>0.5672097759674134</v>
      </c>
      <c r="BI72" s="14">
        <f>BI67/BI68</f>
        <v>0.5717922606924644</v>
      </c>
      <c r="BJ72" s="14">
        <f>BJ67/BJ68</f>
        <v>0.5752313347699328</v>
      </c>
      <c r="BK72" s="14">
        <f>BK67/BK68</f>
        <v>0.581304402674404</v>
      </c>
      <c r="BL72" s="14">
        <f>BL67/BL68</f>
        <v>0.5830661889496511</v>
      </c>
      <c r="BM72" s="14">
        <f>BM67/BM68</f>
        <v>0.5841881411058294</v>
      </c>
      <c r="BN72" s="14">
        <f>BN67/BN68</f>
        <v>0.5840940352632237</v>
      </c>
      <c r="BO72" s="14">
        <f>BO67/BO68</f>
        <v>0.583354271356784</v>
      </c>
      <c r="BP72" s="14">
        <f>BP67/BP68</f>
        <v>0.5769327309236948</v>
      </c>
      <c r="BQ72" s="14">
        <f>BQ67/BQ68</f>
        <v>0.5795816422104277</v>
      </c>
      <c r="BR72" s="14">
        <f>BR67/BR68</f>
        <v>0.5828152200945038</v>
      </c>
      <c r="BS72" s="14">
        <f>BS67/BS68</f>
        <v>0.585280588776449</v>
      </c>
      <c r="BT72" s="14">
        <f>BT67/BT68</f>
        <v>0.5766035430665852</v>
      </c>
      <c r="BU72" s="14">
        <f>BU67/BU68</f>
        <v>0.5740343347639485</v>
      </c>
      <c r="BV72" s="14">
        <f>BV67/BV68</f>
        <v>0.5675325440301584</v>
      </c>
      <c r="BW72" s="14">
        <f>BW67/BW68</f>
        <v>0.5547769212800747</v>
      </c>
      <c r="BX72" s="14">
        <f>BX67/BX68</f>
        <v>0.5466237942122186</v>
      </c>
      <c r="BY72" s="14">
        <f>BY67/BY68</f>
        <v>0.5378058037017575</v>
      </c>
      <c r="BZ72" s="14">
        <f>BZ67/BZ68</f>
        <v>0.5300814887591747</v>
      </c>
      <c r="CA72" s="14">
        <f>CA67/CA68</f>
        <v>0.5183452211126961</v>
      </c>
      <c r="CB72" s="14">
        <f>CB67/CB68</f>
        <v>0.5094008381470155</v>
      </c>
      <c r="CC72" s="14">
        <f>CC67/CC68</f>
        <v>0.492297312492972</v>
      </c>
      <c r="CD72" s="14">
        <f>CD67/CD68</f>
        <v>0.4806413766132186</v>
      </c>
      <c r="CE72" s="14">
        <f>CE67/CE68</f>
        <v>0.46244303156473304</v>
      </c>
      <c r="CF72" s="14">
        <f>CF67/CF68</f>
        <v>0.45463847203274216</v>
      </c>
      <c r="CG72" s="14">
        <f>CG67/CG68</f>
        <v>0.44642754332431345</v>
      </c>
      <c r="CH72" s="14">
        <f>CH67/CH68</f>
        <v>0.44139951740779043</v>
      </c>
      <c r="CI72" s="14">
        <f>CI67/CI68</f>
        <v>0.45186370912417106</v>
      </c>
      <c r="CJ72" s="14">
        <f>CJ67/CJ68</f>
        <v>0.44905126026621356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</dc:creator>
  <cp:keywords/>
  <dc:description/>
  <cp:lastModifiedBy>Brad Jensen</cp:lastModifiedBy>
  <dcterms:created xsi:type="dcterms:W3CDTF">2006-10-23T03:58:26Z</dcterms:created>
  <dcterms:modified xsi:type="dcterms:W3CDTF">2010-06-12T04:58:17Z</dcterms:modified>
  <cp:category/>
  <cp:version/>
  <cp:contentType/>
  <cp:contentStatus/>
</cp:coreProperties>
</file>